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995" windowHeight="1305" tabRatio="778" activeTab="6"/>
  </bookViews>
  <sheets>
    <sheet name="8% Average" sheetId="8" r:id="rId1"/>
    <sheet name="10% Average" sheetId="9" r:id="rId2"/>
    <sheet name="12% Average" sheetId="10" r:id="rId3"/>
    <sheet name="14% Average" sheetId="11" r:id="rId4"/>
    <sheet name="15% Average" sheetId="22" r:id="rId5"/>
    <sheet name="18% Average" sheetId="26" r:id="rId6"/>
    <sheet name="Results" sheetId="18" r:id="rId7"/>
  </sheets>
  <calcPr calcId="125725"/>
</workbook>
</file>

<file path=xl/calcChain.xml><?xml version="1.0" encoding="utf-8"?>
<calcChain xmlns="http://schemas.openxmlformats.org/spreadsheetml/2006/main">
  <c r="Y43" i="26"/>
  <c r="X43"/>
  <c r="W43"/>
  <c r="V43"/>
  <c r="U43"/>
  <c r="T43"/>
  <c r="S43"/>
  <c r="Y42"/>
  <c r="X42"/>
  <c r="W42"/>
  <c r="V42"/>
  <c r="U42"/>
  <c r="T42"/>
  <c r="S42"/>
  <c r="Y41"/>
  <c r="X41"/>
  <c r="W41"/>
  <c r="V41"/>
  <c r="U41"/>
  <c r="T41"/>
  <c r="S41"/>
  <c r="Y40"/>
  <c r="X40"/>
  <c r="W40"/>
  <c r="V40"/>
  <c r="U40"/>
  <c r="T40"/>
  <c r="S40"/>
  <c r="Y39"/>
  <c r="X39"/>
  <c r="W39"/>
  <c r="V39"/>
  <c r="U39"/>
  <c r="T39"/>
  <c r="S39"/>
  <c r="Y38"/>
  <c r="X38"/>
  <c r="W38"/>
  <c r="V38"/>
  <c r="U38"/>
  <c r="T38"/>
  <c r="S38"/>
  <c r="Y37"/>
  <c r="X37"/>
  <c r="W37"/>
  <c r="V37"/>
  <c r="U37"/>
  <c r="T37"/>
  <c r="S37"/>
  <c r="Y36"/>
  <c r="X36"/>
  <c r="W36"/>
  <c r="V36"/>
  <c r="U36"/>
  <c r="T36"/>
  <c r="S36"/>
  <c r="Y35"/>
  <c r="X35"/>
  <c r="W35"/>
  <c r="V35"/>
  <c r="U35"/>
  <c r="T35"/>
  <c r="S35"/>
  <c r="Y34"/>
  <c r="X34"/>
  <c r="W34"/>
  <c r="V34"/>
  <c r="U34"/>
  <c r="T34"/>
  <c r="S34"/>
  <c r="Y33"/>
  <c r="X33"/>
  <c r="W33"/>
  <c r="V33"/>
  <c r="U33"/>
  <c r="T33"/>
  <c r="S33"/>
  <c r="Y32"/>
  <c r="X32"/>
  <c r="W32"/>
  <c r="V32"/>
  <c r="U32"/>
  <c r="T32"/>
  <c r="S32"/>
  <c r="Y31"/>
  <c r="X31"/>
  <c r="W31"/>
  <c r="V31"/>
  <c r="U31"/>
  <c r="T31"/>
  <c r="S31"/>
  <c r="Y30"/>
  <c r="X30"/>
  <c r="W30"/>
  <c r="V30"/>
  <c r="U30"/>
  <c r="T30"/>
  <c r="S30"/>
  <c r="Y29"/>
  <c r="X29"/>
  <c r="W29"/>
  <c r="V29"/>
  <c r="U29"/>
  <c r="T29"/>
  <c r="S29"/>
  <c r="Y28"/>
  <c r="X28"/>
  <c r="W28"/>
  <c r="V28"/>
  <c r="U28"/>
  <c r="T28"/>
  <c r="S28"/>
  <c r="Y27"/>
  <c r="X27"/>
  <c r="W27"/>
  <c r="V27"/>
  <c r="U27"/>
  <c r="T27"/>
  <c r="S27"/>
  <c r="Y26"/>
  <c r="X26"/>
  <c r="W26"/>
  <c r="V26"/>
  <c r="U26"/>
  <c r="T26"/>
  <c r="S26"/>
  <c r="Y25"/>
  <c r="X25"/>
  <c r="W25"/>
  <c r="V25"/>
  <c r="U25"/>
  <c r="T25"/>
  <c r="S25"/>
  <c r="Y24"/>
  <c r="X24"/>
  <c r="W24"/>
  <c r="V24"/>
  <c r="U24"/>
  <c r="T24"/>
  <c r="S24"/>
  <c r="Y23"/>
  <c r="X23"/>
  <c r="W23"/>
  <c r="V23"/>
  <c r="U23"/>
  <c r="T23"/>
  <c r="S23"/>
  <c r="Y22"/>
  <c r="X22"/>
  <c r="W22"/>
  <c r="V22"/>
  <c r="U22"/>
  <c r="T22"/>
  <c r="S22"/>
  <c r="Y21"/>
  <c r="X21"/>
  <c r="W21"/>
  <c r="V21"/>
  <c r="U21"/>
  <c r="T21"/>
  <c r="S21"/>
  <c r="Y20"/>
  <c r="X20"/>
  <c r="W20"/>
  <c r="V20"/>
  <c r="U20"/>
  <c r="T20"/>
  <c r="S20"/>
  <c r="Y19"/>
  <c r="X19"/>
  <c r="W19"/>
  <c r="V19"/>
  <c r="U19"/>
  <c r="T19"/>
  <c r="S19"/>
  <c r="Y18"/>
  <c r="X18"/>
  <c r="W18"/>
  <c r="V18"/>
  <c r="U18"/>
  <c r="T18"/>
  <c r="S18"/>
  <c r="Y17"/>
  <c r="X17"/>
  <c r="W17"/>
  <c r="V17"/>
  <c r="U17"/>
  <c r="T17"/>
  <c r="S17"/>
  <c r="Y16"/>
  <c r="X16"/>
  <c r="W16"/>
  <c r="V16"/>
  <c r="U16"/>
  <c r="T16"/>
  <c r="S16"/>
  <c r="Y15"/>
  <c r="X15"/>
  <c r="W15"/>
  <c r="V15"/>
  <c r="U15"/>
  <c r="T15"/>
  <c r="S15"/>
  <c r="Y14"/>
  <c r="X14"/>
  <c r="W14"/>
  <c r="V14"/>
  <c r="U14"/>
  <c r="T14"/>
  <c r="S14"/>
  <c r="Y13"/>
  <c r="X13"/>
  <c r="W13"/>
  <c r="V13"/>
  <c r="U13"/>
  <c r="T13"/>
  <c r="S13"/>
  <c r="Y12"/>
  <c r="X12"/>
  <c r="W12"/>
  <c r="V12"/>
  <c r="U12"/>
  <c r="T12"/>
  <c r="S12"/>
  <c r="Y11"/>
  <c r="X11"/>
  <c r="W11"/>
  <c r="V11"/>
  <c r="U11"/>
  <c r="T11"/>
  <c r="S11"/>
  <c r="Y10"/>
  <c r="X10"/>
  <c r="W10"/>
  <c r="V10"/>
  <c r="U10"/>
  <c r="T10"/>
  <c r="S10"/>
  <c r="Y9"/>
  <c r="X9"/>
  <c r="W9"/>
  <c r="V9"/>
  <c r="U9"/>
  <c r="T9"/>
  <c r="S9"/>
  <c r="Y8"/>
  <c r="X8"/>
  <c r="W8"/>
  <c r="V8"/>
  <c r="U8"/>
  <c r="T8"/>
  <c r="S8"/>
  <c r="Y7"/>
  <c r="X7"/>
  <c r="W7"/>
  <c r="V7"/>
  <c r="U7"/>
  <c r="T7"/>
  <c r="S7"/>
  <c r="Y6"/>
  <c r="X6"/>
  <c r="W6"/>
  <c r="V6"/>
  <c r="U6"/>
  <c r="T6"/>
  <c r="S6"/>
  <c r="Y5"/>
  <c r="X5"/>
  <c r="W5"/>
  <c r="V5"/>
  <c r="U5"/>
  <c r="T5"/>
  <c r="S5"/>
  <c r="Y4"/>
  <c r="X4"/>
  <c r="W4"/>
  <c r="V4"/>
  <c r="U4"/>
  <c r="T4"/>
  <c r="S4"/>
  <c r="Y3"/>
  <c r="X3"/>
  <c r="W3"/>
  <c r="V3"/>
  <c r="U3"/>
  <c r="T3"/>
  <c r="S3"/>
  <c r="Y2"/>
  <c r="X2"/>
  <c r="W2"/>
  <c r="V2"/>
  <c r="U2"/>
  <c r="T2"/>
  <c r="S2"/>
  <c r="Y43" i="22"/>
  <c r="X43"/>
  <c r="W43"/>
  <c r="V43"/>
  <c r="U43"/>
  <c r="T43"/>
  <c r="S43"/>
  <c r="Y42"/>
  <c r="X42"/>
  <c r="W42"/>
  <c r="V42"/>
  <c r="U42"/>
  <c r="T42"/>
  <c r="S42"/>
  <c r="Y41"/>
  <c r="X41"/>
  <c r="W41"/>
  <c r="V41"/>
  <c r="U41"/>
  <c r="T41"/>
  <c r="S41"/>
  <c r="Y40"/>
  <c r="X40"/>
  <c r="W40"/>
  <c r="V40"/>
  <c r="U40"/>
  <c r="T40"/>
  <c r="S40"/>
  <c r="Y39"/>
  <c r="X39"/>
  <c r="W39"/>
  <c r="V39"/>
  <c r="U39"/>
  <c r="T39"/>
  <c r="S39"/>
  <c r="Y38"/>
  <c r="X38"/>
  <c r="W38"/>
  <c r="V38"/>
  <c r="U38"/>
  <c r="T38"/>
  <c r="S38"/>
  <c r="Y37"/>
  <c r="X37"/>
  <c r="W37"/>
  <c r="V37"/>
  <c r="U37"/>
  <c r="T37"/>
  <c r="S37"/>
  <c r="Y36"/>
  <c r="X36"/>
  <c r="W36"/>
  <c r="V36"/>
  <c r="U36"/>
  <c r="T36"/>
  <c r="S36"/>
  <c r="Y35"/>
  <c r="X35"/>
  <c r="W35"/>
  <c r="V35"/>
  <c r="U35"/>
  <c r="T35"/>
  <c r="S35"/>
  <c r="Y34"/>
  <c r="X34"/>
  <c r="W34"/>
  <c r="V34"/>
  <c r="U34"/>
  <c r="T34"/>
  <c r="S34"/>
  <c r="Y33"/>
  <c r="X33"/>
  <c r="W33"/>
  <c r="V33"/>
  <c r="U33"/>
  <c r="T33"/>
  <c r="S33"/>
  <c r="Y32"/>
  <c r="X32"/>
  <c r="W32"/>
  <c r="V32"/>
  <c r="U32"/>
  <c r="T32"/>
  <c r="S32"/>
  <c r="Y31"/>
  <c r="X31"/>
  <c r="W31"/>
  <c r="V31"/>
  <c r="U31"/>
  <c r="T31"/>
  <c r="S31"/>
  <c r="Y30"/>
  <c r="X30"/>
  <c r="W30"/>
  <c r="V30"/>
  <c r="U30"/>
  <c r="T30"/>
  <c r="S30"/>
  <c r="Y29"/>
  <c r="X29"/>
  <c r="W29"/>
  <c r="V29"/>
  <c r="U29"/>
  <c r="T29"/>
  <c r="S29"/>
  <c r="Y28"/>
  <c r="X28"/>
  <c r="W28"/>
  <c r="V28"/>
  <c r="U28"/>
  <c r="T28"/>
  <c r="S28"/>
  <c r="Y27"/>
  <c r="X27"/>
  <c r="W27"/>
  <c r="V27"/>
  <c r="U27"/>
  <c r="T27"/>
  <c r="S27"/>
  <c r="Y26"/>
  <c r="X26"/>
  <c r="W26"/>
  <c r="V26"/>
  <c r="U26"/>
  <c r="T26"/>
  <c r="S26"/>
  <c r="Y25"/>
  <c r="X25"/>
  <c r="W25"/>
  <c r="V25"/>
  <c r="U25"/>
  <c r="T25"/>
  <c r="S25"/>
  <c r="Y24"/>
  <c r="X24"/>
  <c r="W24"/>
  <c r="V24"/>
  <c r="U24"/>
  <c r="T24"/>
  <c r="S24"/>
  <c r="Y23"/>
  <c r="X23"/>
  <c r="W23"/>
  <c r="V23"/>
  <c r="U23"/>
  <c r="T23"/>
  <c r="S23"/>
  <c r="Y22"/>
  <c r="X22"/>
  <c r="W22"/>
  <c r="V22"/>
  <c r="U22"/>
  <c r="T22"/>
  <c r="S22"/>
  <c r="Y21"/>
  <c r="X21"/>
  <c r="W21"/>
  <c r="V21"/>
  <c r="U21"/>
  <c r="T21"/>
  <c r="S21"/>
  <c r="Y20"/>
  <c r="X20"/>
  <c r="W20"/>
  <c r="V20"/>
  <c r="U20"/>
  <c r="T20"/>
  <c r="S20"/>
  <c r="Y19"/>
  <c r="X19"/>
  <c r="W19"/>
  <c r="V19"/>
  <c r="U19"/>
  <c r="T19"/>
  <c r="S19"/>
  <c r="Y18"/>
  <c r="X18"/>
  <c r="W18"/>
  <c r="V18"/>
  <c r="U18"/>
  <c r="T18"/>
  <c r="S18"/>
  <c r="Y17"/>
  <c r="X17"/>
  <c r="W17"/>
  <c r="V17"/>
  <c r="U17"/>
  <c r="T17"/>
  <c r="S17"/>
  <c r="Y16"/>
  <c r="X16"/>
  <c r="W16"/>
  <c r="V16"/>
  <c r="U16"/>
  <c r="T16"/>
  <c r="S16"/>
  <c r="Y15"/>
  <c r="X15"/>
  <c r="W15"/>
  <c r="V15"/>
  <c r="U15"/>
  <c r="T15"/>
  <c r="S15"/>
  <c r="Y14"/>
  <c r="X14"/>
  <c r="W14"/>
  <c r="V14"/>
  <c r="U14"/>
  <c r="T14"/>
  <c r="S14"/>
  <c r="Y13"/>
  <c r="X13"/>
  <c r="W13"/>
  <c r="V13"/>
  <c r="U13"/>
  <c r="T13"/>
  <c r="S13"/>
  <c r="Y12"/>
  <c r="X12"/>
  <c r="W12"/>
  <c r="V12"/>
  <c r="U12"/>
  <c r="T12"/>
  <c r="S12"/>
  <c r="Y11"/>
  <c r="X11"/>
  <c r="W11"/>
  <c r="V11"/>
  <c r="U11"/>
  <c r="T11"/>
  <c r="S11"/>
  <c r="Y10"/>
  <c r="X10"/>
  <c r="W10"/>
  <c r="V10"/>
  <c r="U10"/>
  <c r="T10"/>
  <c r="S10"/>
  <c r="Y9"/>
  <c r="X9"/>
  <c r="W9"/>
  <c r="V9"/>
  <c r="U9"/>
  <c r="T9"/>
  <c r="S9"/>
  <c r="Y8"/>
  <c r="X8"/>
  <c r="W8"/>
  <c r="V8"/>
  <c r="U8"/>
  <c r="T8"/>
  <c r="S8"/>
  <c r="Y7"/>
  <c r="X7"/>
  <c r="W7"/>
  <c r="V7"/>
  <c r="U7"/>
  <c r="T7"/>
  <c r="S7"/>
  <c r="Y6"/>
  <c r="X6"/>
  <c r="W6"/>
  <c r="V6"/>
  <c r="U6"/>
  <c r="T6"/>
  <c r="S6"/>
  <c r="Y5"/>
  <c r="X5"/>
  <c r="W5"/>
  <c r="V5"/>
  <c r="U5"/>
  <c r="T5"/>
  <c r="S5"/>
  <c r="Y4"/>
  <c r="X4"/>
  <c r="W4"/>
  <c r="V4"/>
  <c r="U4"/>
  <c r="T4"/>
  <c r="S4"/>
  <c r="Y3"/>
  <c r="X3"/>
  <c r="W3"/>
  <c r="V3"/>
  <c r="U3"/>
  <c r="T3"/>
  <c r="S3"/>
  <c r="Y2"/>
  <c r="X2"/>
  <c r="W2"/>
  <c r="V2"/>
  <c r="U2"/>
  <c r="T2"/>
  <c r="S2"/>
  <c r="Y49" i="11" l="1"/>
  <c r="X49"/>
  <c r="W49"/>
  <c r="V49"/>
  <c r="U49"/>
  <c r="T49"/>
  <c r="S49"/>
  <c r="Y48"/>
  <c r="X48"/>
  <c r="W48"/>
  <c r="V48"/>
  <c r="U48"/>
  <c r="T48"/>
  <c r="S48"/>
  <c r="Y47"/>
  <c r="X47"/>
  <c r="W47"/>
  <c r="V47"/>
  <c r="U47"/>
  <c r="T47"/>
  <c r="S47"/>
  <c r="Y46"/>
  <c r="X46"/>
  <c r="W46"/>
  <c r="V46"/>
  <c r="U46"/>
  <c r="T46"/>
  <c r="S46"/>
  <c r="Y45"/>
  <c r="X45"/>
  <c r="W45"/>
  <c r="V45"/>
  <c r="U45"/>
  <c r="T45"/>
  <c r="S45"/>
  <c r="Y44"/>
  <c r="X44"/>
  <c r="W44"/>
  <c r="V44"/>
  <c r="U44"/>
  <c r="T44"/>
  <c r="S44"/>
  <c r="Y43"/>
  <c r="X43"/>
  <c r="W43"/>
  <c r="V43"/>
  <c r="U43"/>
  <c r="T43"/>
  <c r="S43"/>
  <c r="Y42"/>
  <c r="X42"/>
  <c r="W42"/>
  <c r="V42"/>
  <c r="U42"/>
  <c r="T42"/>
  <c r="S42"/>
  <c r="Y41"/>
  <c r="X41"/>
  <c r="W41"/>
  <c r="V41"/>
  <c r="U41"/>
  <c r="T41"/>
  <c r="S41"/>
  <c r="Y40"/>
  <c r="X40"/>
  <c r="W40"/>
  <c r="V40"/>
  <c r="U40"/>
  <c r="T40"/>
  <c r="S40"/>
  <c r="Y39"/>
  <c r="X39"/>
  <c r="W39"/>
  <c r="V39"/>
  <c r="U39"/>
  <c r="T39"/>
  <c r="S39"/>
  <c r="Y38"/>
  <c r="X38"/>
  <c r="W38"/>
  <c r="V38"/>
  <c r="U38"/>
  <c r="T38"/>
  <c r="S38"/>
  <c r="Y37"/>
  <c r="X37"/>
  <c r="W37"/>
  <c r="V37"/>
  <c r="U37"/>
  <c r="T37"/>
  <c r="S37"/>
  <c r="Y36"/>
  <c r="X36"/>
  <c r="W36"/>
  <c r="V36"/>
  <c r="U36"/>
  <c r="T36"/>
  <c r="S36"/>
  <c r="Y35"/>
  <c r="X35"/>
  <c r="W35"/>
  <c r="V35"/>
  <c r="U35"/>
  <c r="T35"/>
  <c r="S35"/>
  <c r="Y34"/>
  <c r="X34"/>
  <c r="W34"/>
  <c r="V34"/>
  <c r="U34"/>
  <c r="T34"/>
  <c r="S34"/>
  <c r="Y33"/>
  <c r="X33"/>
  <c r="W33"/>
  <c r="V33"/>
  <c r="U33"/>
  <c r="T33"/>
  <c r="S33"/>
  <c r="Y32"/>
  <c r="X32"/>
  <c r="W32"/>
  <c r="V32"/>
  <c r="U32"/>
  <c r="T32"/>
  <c r="S32"/>
  <c r="Y31"/>
  <c r="X31"/>
  <c r="W31"/>
  <c r="V31"/>
  <c r="U31"/>
  <c r="T31"/>
  <c r="S31"/>
  <c r="Y30"/>
  <c r="X30"/>
  <c r="W30"/>
  <c r="V30"/>
  <c r="U30"/>
  <c r="T30"/>
  <c r="S30"/>
  <c r="Y29"/>
  <c r="X29"/>
  <c r="W29"/>
  <c r="V29"/>
  <c r="U29"/>
  <c r="T29"/>
  <c r="S29"/>
  <c r="Y28"/>
  <c r="X28"/>
  <c r="W28"/>
  <c r="V28"/>
  <c r="U28"/>
  <c r="T28"/>
  <c r="S28"/>
  <c r="Y27"/>
  <c r="X27"/>
  <c r="W27"/>
  <c r="V27"/>
  <c r="U27"/>
  <c r="T27"/>
  <c r="S27"/>
  <c r="Y26"/>
  <c r="X26"/>
  <c r="W26"/>
  <c r="V26"/>
  <c r="U26"/>
  <c r="T26"/>
  <c r="S26"/>
  <c r="Y25"/>
  <c r="X25"/>
  <c r="W25"/>
  <c r="V25"/>
  <c r="U25"/>
  <c r="T25"/>
  <c r="S25"/>
  <c r="Y24"/>
  <c r="X24"/>
  <c r="W24"/>
  <c r="V24"/>
  <c r="U24"/>
  <c r="T24"/>
  <c r="S24"/>
  <c r="Y23"/>
  <c r="X23"/>
  <c r="W23"/>
  <c r="V23"/>
  <c r="U23"/>
  <c r="T23"/>
  <c r="S23"/>
  <c r="Y22"/>
  <c r="X22"/>
  <c r="W22"/>
  <c r="V22"/>
  <c r="U22"/>
  <c r="T22"/>
  <c r="S22"/>
  <c r="Y21"/>
  <c r="X21"/>
  <c r="W21"/>
  <c r="V21"/>
  <c r="U21"/>
  <c r="T21"/>
  <c r="S21"/>
  <c r="Y20"/>
  <c r="X20"/>
  <c r="W20"/>
  <c r="V20"/>
  <c r="U20"/>
  <c r="T20"/>
  <c r="S20"/>
  <c r="Y19"/>
  <c r="X19"/>
  <c r="W19"/>
  <c r="V19"/>
  <c r="U19"/>
  <c r="T19"/>
  <c r="S19"/>
  <c r="Y18"/>
  <c r="X18"/>
  <c r="W18"/>
  <c r="V18"/>
  <c r="U18"/>
  <c r="T18"/>
  <c r="S18"/>
  <c r="Y17"/>
  <c r="X17"/>
  <c r="W17"/>
  <c r="V17"/>
  <c r="U17"/>
  <c r="T17"/>
  <c r="S17"/>
  <c r="Y16"/>
  <c r="X16"/>
  <c r="W16"/>
  <c r="V16"/>
  <c r="U16"/>
  <c r="T16"/>
  <c r="S16"/>
  <c r="Y15"/>
  <c r="X15"/>
  <c r="W15"/>
  <c r="V15"/>
  <c r="U15"/>
  <c r="T15"/>
  <c r="S15"/>
  <c r="Y14"/>
  <c r="X14"/>
  <c r="W14"/>
  <c r="V14"/>
  <c r="U14"/>
  <c r="T14"/>
  <c r="S14"/>
  <c r="Y13"/>
  <c r="X13"/>
  <c r="W13"/>
  <c r="V13"/>
  <c r="U13"/>
  <c r="T13"/>
  <c r="S13"/>
  <c r="Y12"/>
  <c r="X12"/>
  <c r="W12"/>
  <c r="V12"/>
  <c r="U12"/>
  <c r="T12"/>
  <c r="S12"/>
  <c r="Y11"/>
  <c r="X11"/>
  <c r="W11"/>
  <c r="V11"/>
  <c r="U11"/>
  <c r="T11"/>
  <c r="S11"/>
  <c r="Y10"/>
  <c r="X10"/>
  <c r="W10"/>
  <c r="V10"/>
  <c r="U10"/>
  <c r="T10"/>
  <c r="S10"/>
  <c r="Y9"/>
  <c r="X9"/>
  <c r="W9"/>
  <c r="V9"/>
  <c r="U9"/>
  <c r="T9"/>
  <c r="S9"/>
  <c r="Y8"/>
  <c r="X8"/>
  <c r="W8"/>
  <c r="V8"/>
  <c r="U8"/>
  <c r="T8"/>
  <c r="S8"/>
  <c r="Y7"/>
  <c r="X7"/>
  <c r="W7"/>
  <c r="V7"/>
  <c r="U7"/>
  <c r="T7"/>
  <c r="S7"/>
  <c r="Y6"/>
  <c r="X6"/>
  <c r="W6"/>
  <c r="V6"/>
  <c r="U6"/>
  <c r="T6"/>
  <c r="S6"/>
  <c r="Y5"/>
  <c r="X5"/>
  <c r="W5"/>
  <c r="V5"/>
  <c r="U5"/>
  <c r="T5"/>
  <c r="S5"/>
  <c r="Y4"/>
  <c r="X4"/>
  <c r="W4"/>
  <c r="V4"/>
  <c r="U4"/>
  <c r="T4"/>
  <c r="S4"/>
  <c r="Y3"/>
  <c r="X3"/>
  <c r="W3"/>
  <c r="V3"/>
  <c r="U3"/>
  <c r="T3"/>
  <c r="S3"/>
  <c r="Y2"/>
  <c r="X2"/>
  <c r="W2"/>
  <c r="V2"/>
  <c r="U2"/>
  <c r="T2"/>
  <c r="S2"/>
  <c r="Z64" i="10"/>
  <c r="Y64"/>
  <c r="X64"/>
  <c r="W64"/>
  <c r="V64"/>
  <c r="U64"/>
  <c r="T64"/>
  <c r="Z63"/>
  <c r="Y63"/>
  <c r="X63"/>
  <c r="W63"/>
  <c r="V63"/>
  <c r="U63"/>
  <c r="T63"/>
  <c r="Z62"/>
  <c r="Y62"/>
  <c r="X62"/>
  <c r="W62"/>
  <c r="V62"/>
  <c r="U62"/>
  <c r="T62"/>
  <c r="Z61"/>
  <c r="Y61"/>
  <c r="X61"/>
  <c r="W61"/>
  <c r="V61"/>
  <c r="U61"/>
  <c r="T61"/>
  <c r="Z60"/>
  <c r="Y60"/>
  <c r="X60"/>
  <c r="W60"/>
  <c r="V60"/>
  <c r="U60"/>
  <c r="T60"/>
  <c r="Z59"/>
  <c r="Y59"/>
  <c r="X59"/>
  <c r="W59"/>
  <c r="V59"/>
  <c r="U59"/>
  <c r="T59"/>
  <c r="Z58"/>
  <c r="Y58"/>
  <c r="X58"/>
  <c r="W58"/>
  <c r="V58"/>
  <c r="U58"/>
  <c r="T58"/>
  <c r="Z57"/>
  <c r="Y57"/>
  <c r="X57"/>
  <c r="W57"/>
  <c r="V57"/>
  <c r="U57"/>
  <c r="T57"/>
  <c r="Z56"/>
  <c r="Y56"/>
  <c r="X56"/>
  <c r="W56"/>
  <c r="V56"/>
  <c r="U56"/>
  <c r="T56"/>
  <c r="Z55"/>
  <c r="Y55"/>
  <c r="X55"/>
  <c r="W55"/>
  <c r="V55"/>
  <c r="U55"/>
  <c r="T55"/>
  <c r="Z54"/>
  <c r="Y54"/>
  <c r="X54"/>
  <c r="W54"/>
  <c r="V54"/>
  <c r="U54"/>
  <c r="T54"/>
  <c r="Z53"/>
  <c r="Y53"/>
  <c r="X53"/>
  <c r="W53"/>
  <c r="V53"/>
  <c r="U53"/>
  <c r="T53"/>
  <c r="Z52"/>
  <c r="Y52"/>
  <c r="X52"/>
  <c r="W52"/>
  <c r="V52"/>
  <c r="U52"/>
  <c r="T52"/>
  <c r="Z51"/>
  <c r="Y51"/>
  <c r="X51"/>
  <c r="W51"/>
  <c r="V51"/>
  <c r="U51"/>
  <c r="T51"/>
  <c r="Z50"/>
  <c r="Y50"/>
  <c r="X50"/>
  <c r="W50"/>
  <c r="V50"/>
  <c r="U50"/>
  <c r="T50"/>
  <c r="Z49"/>
  <c r="Y49"/>
  <c r="X49"/>
  <c r="W49"/>
  <c r="V49"/>
  <c r="U49"/>
  <c r="T49"/>
  <c r="Z48"/>
  <c r="Y48"/>
  <c r="X48"/>
  <c r="W48"/>
  <c r="V48"/>
  <c r="U48"/>
  <c r="T48"/>
  <c r="Z47"/>
  <c r="Y47"/>
  <c r="X47"/>
  <c r="W47"/>
  <c r="V47"/>
  <c r="U47"/>
  <c r="T47"/>
  <c r="Z46"/>
  <c r="Y46"/>
  <c r="X46"/>
  <c r="W46"/>
  <c r="V46"/>
  <c r="U46"/>
  <c r="T46"/>
  <c r="Z45"/>
  <c r="Y45"/>
  <c r="X45"/>
  <c r="W45"/>
  <c r="V45"/>
  <c r="U45"/>
  <c r="T45"/>
  <c r="Z44"/>
  <c r="Y44"/>
  <c r="X44"/>
  <c r="W44"/>
  <c r="V44"/>
  <c r="U44"/>
  <c r="T44"/>
  <c r="Z43"/>
  <c r="Y43"/>
  <c r="X43"/>
  <c r="W43"/>
  <c r="V43"/>
  <c r="U43"/>
  <c r="T43"/>
  <c r="Z42"/>
  <c r="Y42"/>
  <c r="X42"/>
  <c r="W42"/>
  <c r="V42"/>
  <c r="U42"/>
  <c r="T42"/>
  <c r="Z41"/>
  <c r="Y41"/>
  <c r="X41"/>
  <c r="W41"/>
  <c r="V41"/>
  <c r="U41"/>
  <c r="T41"/>
  <c r="Z40"/>
  <c r="Y40"/>
  <c r="X40"/>
  <c r="W40"/>
  <c r="V40"/>
  <c r="U40"/>
  <c r="T40"/>
  <c r="Z39"/>
  <c r="Y39"/>
  <c r="X39"/>
  <c r="W39"/>
  <c r="V39"/>
  <c r="U39"/>
  <c r="T39"/>
  <c r="Z38"/>
  <c r="Y38"/>
  <c r="X38"/>
  <c r="W38"/>
  <c r="V38"/>
  <c r="U38"/>
  <c r="T38"/>
  <c r="Z37"/>
  <c r="Y37"/>
  <c r="X37"/>
  <c r="W37"/>
  <c r="V37"/>
  <c r="U37"/>
  <c r="T37"/>
  <c r="Z36"/>
  <c r="Y36"/>
  <c r="X36"/>
  <c r="W36"/>
  <c r="V36"/>
  <c r="U36"/>
  <c r="T36"/>
  <c r="Z35"/>
  <c r="Y35"/>
  <c r="X35"/>
  <c r="W35"/>
  <c r="V35"/>
  <c r="U35"/>
  <c r="T35"/>
  <c r="Z34"/>
  <c r="Y34"/>
  <c r="X34"/>
  <c r="W34"/>
  <c r="V34"/>
  <c r="U34"/>
  <c r="T34"/>
  <c r="Z33"/>
  <c r="Y33"/>
  <c r="X33"/>
  <c r="W33"/>
  <c r="V33"/>
  <c r="U33"/>
  <c r="T33"/>
  <c r="Z32"/>
  <c r="Y32"/>
  <c r="X32"/>
  <c r="W32"/>
  <c r="V32"/>
  <c r="U32"/>
  <c r="T32"/>
  <c r="Z31"/>
  <c r="Y31"/>
  <c r="X31"/>
  <c r="W31"/>
  <c r="V31"/>
  <c r="U31"/>
  <c r="T31"/>
  <c r="Z30"/>
  <c r="Y30"/>
  <c r="X30"/>
  <c r="W30"/>
  <c r="V30"/>
  <c r="U30"/>
  <c r="T30"/>
  <c r="Z29"/>
  <c r="Y29"/>
  <c r="X29"/>
  <c r="W29"/>
  <c r="V29"/>
  <c r="U29"/>
  <c r="T29"/>
  <c r="Z28"/>
  <c r="Y28"/>
  <c r="X28"/>
  <c r="W28"/>
  <c r="V28"/>
  <c r="U28"/>
  <c r="T28"/>
  <c r="Z27"/>
  <c r="Y27"/>
  <c r="X27"/>
  <c r="W27"/>
  <c r="V27"/>
  <c r="U27"/>
  <c r="T27"/>
  <c r="Z26"/>
  <c r="Y26"/>
  <c r="X26"/>
  <c r="W26"/>
  <c r="V26"/>
  <c r="U26"/>
  <c r="T26"/>
  <c r="Z25"/>
  <c r="Y25"/>
  <c r="X25"/>
  <c r="W25"/>
  <c r="V25"/>
  <c r="U25"/>
  <c r="T25"/>
  <c r="Z24"/>
  <c r="Y24"/>
  <c r="X24"/>
  <c r="W24"/>
  <c r="V24"/>
  <c r="U24"/>
  <c r="T24"/>
  <c r="Z23"/>
  <c r="Y23"/>
  <c r="X23"/>
  <c r="W23"/>
  <c r="V23"/>
  <c r="U23"/>
  <c r="T23"/>
  <c r="Z22"/>
  <c r="Y22"/>
  <c r="X22"/>
  <c r="W22"/>
  <c r="V22"/>
  <c r="U22"/>
  <c r="T22"/>
  <c r="Z21"/>
  <c r="Y21"/>
  <c r="X21"/>
  <c r="W21"/>
  <c r="V21"/>
  <c r="U21"/>
  <c r="T21"/>
  <c r="Z20"/>
  <c r="Y20"/>
  <c r="X20"/>
  <c r="W20"/>
  <c r="V20"/>
  <c r="U20"/>
  <c r="T20"/>
  <c r="Z19"/>
  <c r="Y19"/>
  <c r="X19"/>
  <c r="W19"/>
  <c r="V19"/>
  <c r="U19"/>
  <c r="T19"/>
  <c r="Z18"/>
  <c r="Y18"/>
  <c r="X18"/>
  <c r="W18"/>
  <c r="V18"/>
  <c r="U18"/>
  <c r="T18"/>
  <c r="Z17"/>
  <c r="Y17"/>
  <c r="X17"/>
  <c r="W17"/>
  <c r="V17"/>
  <c r="U17"/>
  <c r="T17"/>
  <c r="Z16"/>
  <c r="Y16"/>
  <c r="X16"/>
  <c r="W16"/>
  <c r="V16"/>
  <c r="U16"/>
  <c r="T16"/>
  <c r="Z15"/>
  <c r="Y15"/>
  <c r="X15"/>
  <c r="W15"/>
  <c r="V15"/>
  <c r="U15"/>
  <c r="T15"/>
  <c r="Z14"/>
  <c r="Y14"/>
  <c r="X14"/>
  <c r="W14"/>
  <c r="V14"/>
  <c r="U14"/>
  <c r="T14"/>
  <c r="Z13"/>
  <c r="Y13"/>
  <c r="X13"/>
  <c r="W13"/>
  <c r="V13"/>
  <c r="U13"/>
  <c r="T13"/>
  <c r="Z12"/>
  <c r="Y12"/>
  <c r="X12"/>
  <c r="W12"/>
  <c r="V12"/>
  <c r="U12"/>
  <c r="T12"/>
  <c r="Z11"/>
  <c r="Y11"/>
  <c r="X11"/>
  <c r="W11"/>
  <c r="V11"/>
  <c r="U11"/>
  <c r="T11"/>
  <c r="Z10"/>
  <c r="Y10"/>
  <c r="X10"/>
  <c r="W10"/>
  <c r="V10"/>
  <c r="U10"/>
  <c r="T10"/>
  <c r="Z9"/>
  <c r="Y9"/>
  <c r="X9"/>
  <c r="W9"/>
  <c r="V9"/>
  <c r="U9"/>
  <c r="T9"/>
  <c r="Z8"/>
  <c r="Y8"/>
  <c r="X8"/>
  <c r="W8"/>
  <c r="V8"/>
  <c r="U8"/>
  <c r="T8"/>
  <c r="Z7"/>
  <c r="Y7"/>
  <c r="X7"/>
  <c r="W7"/>
  <c r="V7"/>
  <c r="U7"/>
  <c r="T7"/>
  <c r="Z6"/>
  <c r="Y6"/>
  <c r="X6"/>
  <c r="W6"/>
  <c r="V6"/>
  <c r="U6"/>
  <c r="T6"/>
  <c r="Z5"/>
  <c r="Y5"/>
  <c r="X5"/>
  <c r="W5"/>
  <c r="V5"/>
  <c r="U5"/>
  <c r="T5"/>
  <c r="Z4"/>
  <c r="Y4"/>
  <c r="X4"/>
  <c r="W4"/>
  <c r="V4"/>
  <c r="U4"/>
  <c r="T4"/>
  <c r="Z3"/>
  <c r="Y3"/>
  <c r="X3"/>
  <c r="W3"/>
  <c r="V3"/>
  <c r="U3"/>
  <c r="T3"/>
  <c r="Z2"/>
  <c r="Y2"/>
  <c r="X2"/>
  <c r="W2"/>
  <c r="V2"/>
  <c r="U2"/>
  <c r="T2"/>
  <c r="Z89" i="9"/>
  <c r="Y89"/>
  <c r="X89"/>
  <c r="W89"/>
  <c r="V89"/>
  <c r="U89"/>
  <c r="T89"/>
  <c r="Z88"/>
  <c r="Y88"/>
  <c r="X88"/>
  <c r="W88"/>
  <c r="V88"/>
  <c r="U88"/>
  <c r="T88"/>
  <c r="Z87"/>
  <c r="Y87"/>
  <c r="X87"/>
  <c r="W87"/>
  <c r="V87"/>
  <c r="U87"/>
  <c r="T87"/>
  <c r="Z86"/>
  <c r="Y86"/>
  <c r="X86"/>
  <c r="W86"/>
  <c r="V86"/>
  <c r="U86"/>
  <c r="T86"/>
  <c r="Z85"/>
  <c r="Y85"/>
  <c r="X85"/>
  <c r="W85"/>
  <c r="V85"/>
  <c r="U85"/>
  <c r="T85"/>
  <c r="Z84"/>
  <c r="Y84"/>
  <c r="X84"/>
  <c r="W84"/>
  <c r="V84"/>
  <c r="U84"/>
  <c r="T84"/>
  <c r="Z83"/>
  <c r="Y83"/>
  <c r="X83"/>
  <c r="W83"/>
  <c r="V83"/>
  <c r="U83"/>
  <c r="T83"/>
  <c r="Z82"/>
  <c r="Y82"/>
  <c r="X82"/>
  <c r="W82"/>
  <c r="V82"/>
  <c r="U82"/>
  <c r="T82"/>
  <c r="Z81"/>
  <c r="Y81"/>
  <c r="X81"/>
  <c r="W81"/>
  <c r="V81"/>
  <c r="U81"/>
  <c r="T81"/>
  <c r="Z80"/>
  <c r="Y80"/>
  <c r="X80"/>
  <c r="W80"/>
  <c r="V80"/>
  <c r="U80"/>
  <c r="T80"/>
  <c r="Z79"/>
  <c r="Y79"/>
  <c r="X79"/>
  <c r="W79"/>
  <c r="V79"/>
  <c r="U79"/>
  <c r="T79"/>
  <c r="Z78"/>
  <c r="Y78"/>
  <c r="X78"/>
  <c r="W78"/>
  <c r="V78"/>
  <c r="U78"/>
  <c r="T78"/>
  <c r="Z77"/>
  <c r="Y77"/>
  <c r="X77"/>
  <c r="W77"/>
  <c r="V77"/>
  <c r="U77"/>
  <c r="T77"/>
  <c r="Z76"/>
  <c r="Y76"/>
  <c r="X76"/>
  <c r="W76"/>
  <c r="V76"/>
  <c r="U76"/>
  <c r="T76"/>
  <c r="Z75"/>
  <c r="Y75"/>
  <c r="X75"/>
  <c r="W75"/>
  <c r="V75"/>
  <c r="U75"/>
  <c r="T75"/>
  <c r="Z74"/>
  <c r="Y74"/>
  <c r="X74"/>
  <c r="W74"/>
  <c r="V74"/>
  <c r="U74"/>
  <c r="T74"/>
  <c r="Z73"/>
  <c r="Y73"/>
  <c r="X73"/>
  <c r="W73"/>
  <c r="V73"/>
  <c r="U73"/>
  <c r="T73"/>
  <c r="Z72"/>
  <c r="Y72"/>
  <c r="X72"/>
  <c r="W72"/>
  <c r="V72"/>
  <c r="U72"/>
  <c r="T72"/>
  <c r="Z71"/>
  <c r="Y71"/>
  <c r="X71"/>
  <c r="W71"/>
  <c r="V71"/>
  <c r="U71"/>
  <c r="T71"/>
  <c r="Z70"/>
  <c r="Y70"/>
  <c r="X70"/>
  <c r="W70"/>
  <c r="V70"/>
  <c r="U70"/>
  <c r="T70"/>
  <c r="Z69"/>
  <c r="Y69"/>
  <c r="X69"/>
  <c r="W69"/>
  <c r="V69"/>
  <c r="U69"/>
  <c r="T69"/>
  <c r="Z68"/>
  <c r="Y68"/>
  <c r="X68"/>
  <c r="W68"/>
  <c r="V68"/>
  <c r="U68"/>
  <c r="T68"/>
  <c r="Z67"/>
  <c r="Y67"/>
  <c r="X67"/>
  <c r="W67"/>
  <c r="V67"/>
  <c r="U67"/>
  <c r="T67"/>
  <c r="Z66"/>
  <c r="Y66"/>
  <c r="X66"/>
  <c r="W66"/>
  <c r="V66"/>
  <c r="U66"/>
  <c r="T66"/>
  <c r="Z65"/>
  <c r="Y65"/>
  <c r="X65"/>
  <c r="W65"/>
  <c r="V65"/>
  <c r="U65"/>
  <c r="T65"/>
  <c r="Z64"/>
  <c r="Y64"/>
  <c r="X64"/>
  <c r="W64"/>
  <c r="V64"/>
  <c r="U64"/>
  <c r="T64"/>
  <c r="Z63"/>
  <c r="Y63"/>
  <c r="X63"/>
  <c r="W63"/>
  <c r="V63"/>
  <c r="U63"/>
  <c r="T63"/>
  <c r="Z62"/>
  <c r="Y62"/>
  <c r="X62"/>
  <c r="W62"/>
  <c r="V62"/>
  <c r="U62"/>
  <c r="T62"/>
  <c r="Z61"/>
  <c r="Y61"/>
  <c r="X61"/>
  <c r="W61"/>
  <c r="V61"/>
  <c r="U61"/>
  <c r="T61"/>
  <c r="Z60"/>
  <c r="Y60"/>
  <c r="X60"/>
  <c r="W60"/>
  <c r="V60"/>
  <c r="U60"/>
  <c r="T60"/>
  <c r="Z59"/>
  <c r="Y59"/>
  <c r="X59"/>
  <c r="W59"/>
  <c r="V59"/>
  <c r="U59"/>
  <c r="T59"/>
  <c r="Z58"/>
  <c r="Y58"/>
  <c r="X58"/>
  <c r="W58"/>
  <c r="V58"/>
  <c r="U58"/>
  <c r="T58"/>
  <c r="Z57"/>
  <c r="Y57"/>
  <c r="X57"/>
  <c r="W57"/>
  <c r="V57"/>
  <c r="U57"/>
  <c r="T57"/>
  <c r="Z56"/>
  <c r="Y56"/>
  <c r="X56"/>
  <c r="W56"/>
  <c r="V56"/>
  <c r="U56"/>
  <c r="T56"/>
  <c r="Z55"/>
  <c r="Y55"/>
  <c r="X55"/>
  <c r="W55"/>
  <c r="V55"/>
  <c r="U55"/>
  <c r="T55"/>
  <c r="Z54"/>
  <c r="Y54"/>
  <c r="X54"/>
  <c r="W54"/>
  <c r="V54"/>
  <c r="U54"/>
  <c r="T54"/>
  <c r="Z53"/>
  <c r="Y53"/>
  <c r="X53"/>
  <c r="W53"/>
  <c r="V53"/>
  <c r="U53"/>
  <c r="T53"/>
  <c r="Z52"/>
  <c r="Y52"/>
  <c r="X52"/>
  <c r="W52"/>
  <c r="V52"/>
  <c r="U52"/>
  <c r="T52"/>
  <c r="Z51"/>
  <c r="Y51"/>
  <c r="X51"/>
  <c r="W51"/>
  <c r="V51"/>
  <c r="U51"/>
  <c r="T51"/>
  <c r="Z50"/>
  <c r="Y50"/>
  <c r="X50"/>
  <c r="W50"/>
  <c r="V50"/>
  <c r="U50"/>
  <c r="T50"/>
  <c r="Z49"/>
  <c r="Y49"/>
  <c r="X49"/>
  <c r="W49"/>
  <c r="V49"/>
  <c r="U49"/>
  <c r="T49"/>
  <c r="Z48"/>
  <c r="Y48"/>
  <c r="X48"/>
  <c r="W48"/>
  <c r="V48"/>
  <c r="U48"/>
  <c r="T48"/>
  <c r="Z47"/>
  <c r="Y47"/>
  <c r="X47"/>
  <c r="W47"/>
  <c r="V47"/>
  <c r="U47"/>
  <c r="T47"/>
  <c r="Z46"/>
  <c r="Y46"/>
  <c r="X46"/>
  <c r="W46"/>
  <c r="V46"/>
  <c r="U46"/>
  <c r="T46"/>
  <c r="Z45"/>
  <c r="Y45"/>
  <c r="X45"/>
  <c r="W45"/>
  <c r="V45"/>
  <c r="U45"/>
  <c r="T45"/>
  <c r="Z44"/>
  <c r="Y44"/>
  <c r="X44"/>
  <c r="W44"/>
  <c r="V44"/>
  <c r="U44"/>
  <c r="T44"/>
  <c r="Z43"/>
  <c r="Y43"/>
  <c r="X43"/>
  <c r="W43"/>
  <c r="V43"/>
  <c r="U43"/>
  <c r="T43"/>
  <c r="Z42"/>
  <c r="Y42"/>
  <c r="X42"/>
  <c r="W42"/>
  <c r="V42"/>
  <c r="U42"/>
  <c r="T42"/>
  <c r="Z41"/>
  <c r="Y41"/>
  <c r="X41"/>
  <c r="W41"/>
  <c r="V41"/>
  <c r="U41"/>
  <c r="T41"/>
  <c r="Z40"/>
  <c r="Y40"/>
  <c r="X40"/>
  <c r="W40"/>
  <c r="V40"/>
  <c r="U40"/>
  <c r="T40"/>
  <c r="Z39"/>
  <c r="Y39"/>
  <c r="X39"/>
  <c r="W39"/>
  <c r="V39"/>
  <c r="U39"/>
  <c r="T39"/>
  <c r="Z38"/>
  <c r="Y38"/>
  <c r="X38"/>
  <c r="W38"/>
  <c r="V38"/>
  <c r="U38"/>
  <c r="T38"/>
  <c r="Z37"/>
  <c r="Y37"/>
  <c r="X37"/>
  <c r="W37"/>
  <c r="V37"/>
  <c r="U37"/>
  <c r="T37"/>
  <c r="Z36"/>
  <c r="Y36"/>
  <c r="X36"/>
  <c r="W36"/>
  <c r="V36"/>
  <c r="U36"/>
  <c r="T36"/>
  <c r="Z35"/>
  <c r="Y35"/>
  <c r="X35"/>
  <c r="W35"/>
  <c r="V35"/>
  <c r="U35"/>
  <c r="T35"/>
  <c r="Z34"/>
  <c r="Y34"/>
  <c r="X34"/>
  <c r="W34"/>
  <c r="V34"/>
  <c r="U34"/>
  <c r="T34"/>
  <c r="Z33"/>
  <c r="Y33"/>
  <c r="X33"/>
  <c r="W33"/>
  <c r="V33"/>
  <c r="U33"/>
  <c r="T33"/>
  <c r="Z32"/>
  <c r="Y32"/>
  <c r="X32"/>
  <c r="W32"/>
  <c r="V32"/>
  <c r="U32"/>
  <c r="T32"/>
  <c r="Z31"/>
  <c r="Y31"/>
  <c r="X31"/>
  <c r="W31"/>
  <c r="V31"/>
  <c r="U31"/>
  <c r="T31"/>
  <c r="Z30"/>
  <c r="Y30"/>
  <c r="X30"/>
  <c r="W30"/>
  <c r="V30"/>
  <c r="U30"/>
  <c r="T30"/>
  <c r="Z29"/>
  <c r="Y29"/>
  <c r="X29"/>
  <c r="W29"/>
  <c r="V29"/>
  <c r="U29"/>
  <c r="T29"/>
  <c r="Z28"/>
  <c r="Y28"/>
  <c r="X28"/>
  <c r="W28"/>
  <c r="V28"/>
  <c r="U28"/>
  <c r="T28"/>
  <c r="Z27"/>
  <c r="Y27"/>
  <c r="X27"/>
  <c r="W27"/>
  <c r="V27"/>
  <c r="U27"/>
  <c r="T27"/>
  <c r="Z26"/>
  <c r="Y26"/>
  <c r="X26"/>
  <c r="W26"/>
  <c r="V26"/>
  <c r="U26"/>
  <c r="T26"/>
  <c r="Z25"/>
  <c r="Y25"/>
  <c r="X25"/>
  <c r="W25"/>
  <c r="V25"/>
  <c r="U25"/>
  <c r="T25"/>
  <c r="Z24"/>
  <c r="Y24"/>
  <c r="X24"/>
  <c r="W24"/>
  <c r="V24"/>
  <c r="U24"/>
  <c r="T24"/>
  <c r="Z23"/>
  <c r="Y23"/>
  <c r="X23"/>
  <c r="W23"/>
  <c r="V23"/>
  <c r="U23"/>
  <c r="T23"/>
  <c r="Z22"/>
  <c r="Y22"/>
  <c r="X22"/>
  <c r="W22"/>
  <c r="V22"/>
  <c r="U22"/>
  <c r="T22"/>
  <c r="Z21"/>
  <c r="Y21"/>
  <c r="X21"/>
  <c r="W21"/>
  <c r="V21"/>
  <c r="U21"/>
  <c r="T21"/>
  <c r="Z20"/>
  <c r="Y20"/>
  <c r="X20"/>
  <c r="W20"/>
  <c r="V20"/>
  <c r="U20"/>
  <c r="T20"/>
  <c r="Z19"/>
  <c r="Y19"/>
  <c r="X19"/>
  <c r="W19"/>
  <c r="V19"/>
  <c r="U19"/>
  <c r="T19"/>
  <c r="Z18"/>
  <c r="Y18"/>
  <c r="X18"/>
  <c r="W18"/>
  <c r="V18"/>
  <c r="U18"/>
  <c r="T18"/>
  <c r="Z17"/>
  <c r="Y17"/>
  <c r="X17"/>
  <c r="W17"/>
  <c r="V17"/>
  <c r="U17"/>
  <c r="T17"/>
  <c r="Z16"/>
  <c r="Y16"/>
  <c r="X16"/>
  <c r="W16"/>
  <c r="V16"/>
  <c r="U16"/>
  <c r="T16"/>
  <c r="Z15"/>
  <c r="Y15"/>
  <c r="X15"/>
  <c r="W15"/>
  <c r="V15"/>
  <c r="U15"/>
  <c r="T15"/>
  <c r="Z14"/>
  <c r="Y14"/>
  <c r="X14"/>
  <c r="W14"/>
  <c r="V14"/>
  <c r="U14"/>
  <c r="T14"/>
  <c r="Z13"/>
  <c r="Y13"/>
  <c r="X13"/>
  <c r="W13"/>
  <c r="V13"/>
  <c r="U13"/>
  <c r="T13"/>
  <c r="Z12"/>
  <c r="Y12"/>
  <c r="X12"/>
  <c r="W12"/>
  <c r="V12"/>
  <c r="U12"/>
  <c r="T12"/>
  <c r="Z11"/>
  <c r="Y11"/>
  <c r="X11"/>
  <c r="W11"/>
  <c r="V11"/>
  <c r="U11"/>
  <c r="T11"/>
  <c r="Z10"/>
  <c r="Y10"/>
  <c r="X10"/>
  <c r="W10"/>
  <c r="V10"/>
  <c r="U10"/>
  <c r="T10"/>
  <c r="Z9"/>
  <c r="Y9"/>
  <c r="X9"/>
  <c r="W9"/>
  <c r="V9"/>
  <c r="U9"/>
  <c r="T9"/>
  <c r="Z8"/>
  <c r="Y8"/>
  <c r="X8"/>
  <c r="W8"/>
  <c r="V8"/>
  <c r="U8"/>
  <c r="T8"/>
  <c r="Z7"/>
  <c r="Y7"/>
  <c r="X7"/>
  <c r="W7"/>
  <c r="V7"/>
  <c r="U7"/>
  <c r="T7"/>
  <c r="Z6"/>
  <c r="Y6"/>
  <c r="X6"/>
  <c r="W6"/>
  <c r="V6"/>
  <c r="U6"/>
  <c r="T6"/>
  <c r="Z5"/>
  <c r="Y5"/>
  <c r="X5"/>
  <c r="W5"/>
  <c r="V5"/>
  <c r="U5"/>
  <c r="T5"/>
  <c r="Z4"/>
  <c r="Y4"/>
  <c r="X4"/>
  <c r="W4"/>
  <c r="V4"/>
  <c r="U4"/>
  <c r="T4"/>
  <c r="Z3"/>
  <c r="Y3"/>
  <c r="X3"/>
  <c r="W3"/>
  <c r="V3"/>
  <c r="U3"/>
  <c r="T3"/>
  <c r="Z2"/>
  <c r="Y2"/>
  <c r="X2"/>
  <c r="W2"/>
  <c r="V2"/>
  <c r="U2"/>
  <c r="T2"/>
  <c r="Z131" i="8"/>
  <c r="Y131"/>
  <c r="X131"/>
  <c r="W131"/>
  <c r="V131"/>
  <c r="U131"/>
  <c r="T131"/>
  <c r="Z130"/>
  <c r="Y130"/>
  <c r="X130"/>
  <c r="W130"/>
  <c r="V130"/>
  <c r="U130"/>
  <c r="T130"/>
  <c r="Z129"/>
  <c r="Y129"/>
  <c r="X129"/>
  <c r="W129"/>
  <c r="V129"/>
  <c r="U129"/>
  <c r="T129"/>
  <c r="Z128"/>
  <c r="Y128"/>
  <c r="X128"/>
  <c r="W128"/>
  <c r="V128"/>
  <c r="U128"/>
  <c r="T128"/>
  <c r="Z127"/>
  <c r="Y127"/>
  <c r="X127"/>
  <c r="W127"/>
  <c r="V127"/>
  <c r="U127"/>
  <c r="T127"/>
  <c r="Z126"/>
  <c r="Y126"/>
  <c r="X126"/>
  <c r="W126"/>
  <c r="V126"/>
  <c r="U126"/>
  <c r="T126"/>
  <c r="Z125"/>
  <c r="Y125"/>
  <c r="X125"/>
  <c r="W125"/>
  <c r="V125"/>
  <c r="U125"/>
  <c r="T125"/>
  <c r="Z124"/>
  <c r="Y124"/>
  <c r="X124"/>
  <c r="W124"/>
  <c r="V124"/>
  <c r="U124"/>
  <c r="T124"/>
  <c r="Z123"/>
  <c r="Y123"/>
  <c r="X123"/>
  <c r="W123"/>
  <c r="V123"/>
  <c r="U123"/>
  <c r="T123"/>
  <c r="Z122"/>
  <c r="Y122"/>
  <c r="X122"/>
  <c r="W122"/>
  <c r="V122"/>
  <c r="U122"/>
  <c r="T122"/>
  <c r="Z121"/>
  <c r="Y121"/>
  <c r="X121"/>
  <c r="W121"/>
  <c r="V121"/>
  <c r="U121"/>
  <c r="T121"/>
  <c r="Z120"/>
  <c r="Y120"/>
  <c r="X120"/>
  <c r="W120"/>
  <c r="V120"/>
  <c r="U120"/>
  <c r="T120"/>
  <c r="Z119"/>
  <c r="Y119"/>
  <c r="X119"/>
  <c r="W119"/>
  <c r="V119"/>
  <c r="U119"/>
  <c r="T119"/>
  <c r="Z118"/>
  <c r="Y118"/>
  <c r="X118"/>
  <c r="W118"/>
  <c r="V118"/>
  <c r="U118"/>
  <c r="T118"/>
  <c r="Z117"/>
  <c r="Y117"/>
  <c r="X117"/>
  <c r="W117"/>
  <c r="V117"/>
  <c r="U117"/>
  <c r="T117"/>
  <c r="Z116"/>
  <c r="Y116"/>
  <c r="X116"/>
  <c r="W116"/>
  <c r="V116"/>
  <c r="U116"/>
  <c r="T116"/>
  <c r="Z115"/>
  <c r="Y115"/>
  <c r="X115"/>
  <c r="W115"/>
  <c r="V115"/>
  <c r="U115"/>
  <c r="T115"/>
  <c r="Z114"/>
  <c r="Y114"/>
  <c r="X114"/>
  <c r="W114"/>
  <c r="V114"/>
  <c r="U114"/>
  <c r="T114"/>
  <c r="Z113"/>
  <c r="Y113"/>
  <c r="X113"/>
  <c r="W113"/>
  <c r="V113"/>
  <c r="U113"/>
  <c r="T113"/>
  <c r="Z112"/>
  <c r="Y112"/>
  <c r="X112"/>
  <c r="W112"/>
  <c r="V112"/>
  <c r="U112"/>
  <c r="T112"/>
  <c r="Z111"/>
  <c r="Y111"/>
  <c r="X111"/>
  <c r="W111"/>
  <c r="V111"/>
  <c r="U111"/>
  <c r="T111"/>
  <c r="Z110"/>
  <c r="Y110"/>
  <c r="X110"/>
  <c r="W110"/>
  <c r="V110"/>
  <c r="U110"/>
  <c r="T110"/>
  <c r="Z109"/>
  <c r="Y109"/>
  <c r="X109"/>
  <c r="W109"/>
  <c r="V109"/>
  <c r="U109"/>
  <c r="T109"/>
  <c r="Z108"/>
  <c r="Y108"/>
  <c r="X108"/>
  <c r="W108"/>
  <c r="V108"/>
  <c r="U108"/>
  <c r="T108"/>
  <c r="Z107"/>
  <c r="Y107"/>
  <c r="X107"/>
  <c r="W107"/>
  <c r="V107"/>
  <c r="U107"/>
  <c r="T107"/>
  <c r="Z106"/>
  <c r="Y106"/>
  <c r="X106"/>
  <c r="W106"/>
  <c r="V106"/>
  <c r="U106"/>
  <c r="T106"/>
  <c r="Z105"/>
  <c r="Y105"/>
  <c r="X105"/>
  <c r="W105"/>
  <c r="V105"/>
  <c r="U105"/>
  <c r="T105"/>
  <c r="Z104"/>
  <c r="Y104"/>
  <c r="X104"/>
  <c r="W104"/>
  <c r="V104"/>
  <c r="U104"/>
  <c r="T104"/>
  <c r="Z103"/>
  <c r="Y103"/>
  <c r="X103"/>
  <c r="W103"/>
  <c r="V103"/>
  <c r="U103"/>
  <c r="T103"/>
  <c r="Z102"/>
  <c r="Y102"/>
  <c r="X102"/>
  <c r="W102"/>
  <c r="V102"/>
  <c r="U102"/>
  <c r="T102"/>
  <c r="Z101"/>
  <c r="Y101"/>
  <c r="X101"/>
  <c r="W101"/>
  <c r="V101"/>
  <c r="U101"/>
  <c r="T101"/>
  <c r="Z100"/>
  <c r="Y100"/>
  <c r="X100"/>
  <c r="W100"/>
  <c r="V100"/>
  <c r="U100"/>
  <c r="T100"/>
  <c r="Z99"/>
  <c r="Y99"/>
  <c r="X99"/>
  <c r="W99"/>
  <c r="V99"/>
  <c r="U99"/>
  <c r="T99"/>
  <c r="Z98"/>
  <c r="Y98"/>
  <c r="X98"/>
  <c r="W98"/>
  <c r="V98"/>
  <c r="U98"/>
  <c r="T98"/>
  <c r="Z97"/>
  <c r="Y97"/>
  <c r="X97"/>
  <c r="W97"/>
  <c r="V97"/>
  <c r="U97"/>
  <c r="T97"/>
  <c r="Z96"/>
  <c r="Y96"/>
  <c r="X96"/>
  <c r="W96"/>
  <c r="V96"/>
  <c r="U96"/>
  <c r="T96"/>
  <c r="Z95"/>
  <c r="Y95"/>
  <c r="X95"/>
  <c r="W95"/>
  <c r="V95"/>
  <c r="U95"/>
  <c r="T95"/>
  <c r="Z94"/>
  <c r="Y94"/>
  <c r="X94"/>
  <c r="W94"/>
  <c r="V94"/>
  <c r="U94"/>
  <c r="T94"/>
  <c r="Z93"/>
  <c r="Y93"/>
  <c r="X93"/>
  <c r="W93"/>
  <c r="V93"/>
  <c r="U93"/>
  <c r="T93"/>
  <c r="Z92"/>
  <c r="Y92"/>
  <c r="X92"/>
  <c r="W92"/>
  <c r="V92"/>
  <c r="U92"/>
  <c r="T92"/>
  <c r="Z91"/>
  <c r="Y91"/>
  <c r="X91"/>
  <c r="W91"/>
  <c r="V91"/>
  <c r="U91"/>
  <c r="T91"/>
  <c r="Z90"/>
  <c r="Y90"/>
  <c r="X90"/>
  <c r="W90"/>
  <c r="V90"/>
  <c r="U90"/>
  <c r="T90"/>
  <c r="Z89"/>
  <c r="Y89"/>
  <c r="X89"/>
  <c r="W89"/>
  <c r="V89"/>
  <c r="U89"/>
  <c r="T89"/>
  <c r="Z88"/>
  <c r="Y88"/>
  <c r="X88"/>
  <c r="W88"/>
  <c r="V88"/>
  <c r="U88"/>
  <c r="T88"/>
  <c r="Z87"/>
  <c r="Y87"/>
  <c r="X87"/>
  <c r="W87"/>
  <c r="V87"/>
  <c r="U87"/>
  <c r="T87"/>
  <c r="Z86"/>
  <c r="Y86"/>
  <c r="X86"/>
  <c r="W86"/>
  <c r="V86"/>
  <c r="U86"/>
  <c r="T86"/>
  <c r="Z85"/>
  <c r="Y85"/>
  <c r="X85"/>
  <c r="W85"/>
  <c r="V85"/>
  <c r="U85"/>
  <c r="T85"/>
  <c r="Z84"/>
  <c r="Y84"/>
  <c r="X84"/>
  <c r="W84"/>
  <c r="V84"/>
  <c r="U84"/>
  <c r="T84"/>
  <c r="Z83"/>
  <c r="Y83"/>
  <c r="X83"/>
  <c r="W83"/>
  <c r="V83"/>
  <c r="U83"/>
  <c r="T83"/>
  <c r="Z82"/>
  <c r="Y82"/>
  <c r="X82"/>
  <c r="W82"/>
  <c r="V82"/>
  <c r="U82"/>
  <c r="T82"/>
  <c r="Z81"/>
  <c r="Y81"/>
  <c r="X81"/>
  <c r="W81"/>
  <c r="V81"/>
  <c r="U81"/>
  <c r="T81"/>
  <c r="Z80"/>
  <c r="Y80"/>
  <c r="X80"/>
  <c r="W80"/>
  <c r="V80"/>
  <c r="U80"/>
  <c r="T80"/>
  <c r="Z79"/>
  <c r="Y79"/>
  <c r="X79"/>
  <c r="W79"/>
  <c r="V79"/>
  <c r="U79"/>
  <c r="T79"/>
  <c r="Z78"/>
  <c r="Y78"/>
  <c r="X78"/>
  <c r="W78"/>
  <c r="V78"/>
  <c r="U78"/>
  <c r="T78"/>
  <c r="Z77"/>
  <c r="Y77"/>
  <c r="X77"/>
  <c r="W77"/>
  <c r="V77"/>
  <c r="U77"/>
  <c r="T77"/>
  <c r="Z76"/>
  <c r="Y76"/>
  <c r="X76"/>
  <c r="W76"/>
  <c r="V76"/>
  <c r="U76"/>
  <c r="T76"/>
  <c r="Z75"/>
  <c r="Y75"/>
  <c r="X75"/>
  <c r="W75"/>
  <c r="V75"/>
  <c r="U75"/>
  <c r="T75"/>
  <c r="Z74"/>
  <c r="Y74"/>
  <c r="X74"/>
  <c r="W74"/>
  <c r="V74"/>
  <c r="U74"/>
  <c r="T74"/>
  <c r="Z73"/>
  <c r="Y73"/>
  <c r="X73"/>
  <c r="W73"/>
  <c r="V73"/>
  <c r="U73"/>
  <c r="T73"/>
  <c r="Z72"/>
  <c r="Y72"/>
  <c r="X72"/>
  <c r="W72"/>
  <c r="V72"/>
  <c r="U72"/>
  <c r="T72"/>
  <c r="Z71"/>
  <c r="Y71"/>
  <c r="X71"/>
  <c r="W71"/>
  <c r="V71"/>
  <c r="U71"/>
  <c r="T71"/>
  <c r="Z70"/>
  <c r="Y70"/>
  <c r="X70"/>
  <c r="W70"/>
  <c r="V70"/>
  <c r="U70"/>
  <c r="T70"/>
  <c r="Z69"/>
  <c r="Y69"/>
  <c r="X69"/>
  <c r="W69"/>
  <c r="V69"/>
  <c r="U69"/>
  <c r="T69"/>
  <c r="Z68"/>
  <c r="Y68"/>
  <c r="X68"/>
  <c r="W68"/>
  <c r="V68"/>
  <c r="U68"/>
  <c r="T68"/>
  <c r="Z67"/>
  <c r="Y67"/>
  <c r="X67"/>
  <c r="W67"/>
  <c r="V67"/>
  <c r="U67"/>
  <c r="T67"/>
  <c r="Z66"/>
  <c r="Y66"/>
  <c r="X66"/>
  <c r="W66"/>
  <c r="V66"/>
  <c r="U66"/>
  <c r="T66"/>
  <c r="Z65"/>
  <c r="Y65"/>
  <c r="X65"/>
  <c r="W65"/>
  <c r="V65"/>
  <c r="U65"/>
  <c r="T65"/>
  <c r="Z64"/>
  <c r="Y64"/>
  <c r="X64"/>
  <c r="W64"/>
  <c r="V64"/>
  <c r="U64"/>
  <c r="T64"/>
  <c r="Z63"/>
  <c r="Y63"/>
  <c r="X63"/>
  <c r="W63"/>
  <c r="V63"/>
  <c r="U63"/>
  <c r="T63"/>
  <c r="Z62"/>
  <c r="Y62"/>
  <c r="X62"/>
  <c r="W62"/>
  <c r="V62"/>
  <c r="U62"/>
  <c r="T62"/>
  <c r="Z61"/>
  <c r="Y61"/>
  <c r="X61"/>
  <c r="W61"/>
  <c r="V61"/>
  <c r="U61"/>
  <c r="T61"/>
  <c r="Z60"/>
  <c r="Y60"/>
  <c r="X60"/>
  <c r="W60"/>
  <c r="V60"/>
  <c r="U60"/>
  <c r="T60"/>
  <c r="Z59"/>
  <c r="Y59"/>
  <c r="X59"/>
  <c r="W59"/>
  <c r="V59"/>
  <c r="U59"/>
  <c r="T59"/>
  <c r="Z58"/>
  <c r="Y58"/>
  <c r="X58"/>
  <c r="W58"/>
  <c r="V58"/>
  <c r="U58"/>
  <c r="T58"/>
  <c r="Z57"/>
  <c r="Y57"/>
  <c r="X57"/>
  <c r="W57"/>
  <c r="V57"/>
  <c r="U57"/>
  <c r="T57"/>
  <c r="Z56"/>
  <c r="Y56"/>
  <c r="X56"/>
  <c r="W56"/>
  <c r="V56"/>
  <c r="U56"/>
  <c r="T56"/>
  <c r="Z55"/>
  <c r="Y55"/>
  <c r="X55"/>
  <c r="W55"/>
  <c r="V55"/>
  <c r="U55"/>
  <c r="T55"/>
  <c r="Z54"/>
  <c r="Y54"/>
  <c r="X54"/>
  <c r="W54"/>
  <c r="V54"/>
  <c r="U54"/>
  <c r="T54"/>
  <c r="Z53"/>
  <c r="Y53"/>
  <c r="X53"/>
  <c r="W53"/>
  <c r="V53"/>
  <c r="U53"/>
  <c r="T53"/>
  <c r="Z52"/>
  <c r="Y52"/>
  <c r="X52"/>
  <c r="W52"/>
  <c r="V52"/>
  <c r="U52"/>
  <c r="T52"/>
  <c r="Z51"/>
  <c r="Y51"/>
  <c r="X51"/>
  <c r="W51"/>
  <c r="V51"/>
  <c r="U51"/>
  <c r="T51"/>
  <c r="Z50"/>
  <c r="Y50"/>
  <c r="X50"/>
  <c r="W50"/>
  <c r="V50"/>
  <c r="U50"/>
  <c r="T50"/>
  <c r="Z49"/>
  <c r="Y49"/>
  <c r="X49"/>
  <c r="W49"/>
  <c r="V49"/>
  <c r="U49"/>
  <c r="T49"/>
  <c r="Z48"/>
  <c r="Y48"/>
  <c r="X48"/>
  <c r="W48"/>
  <c r="V48"/>
  <c r="U48"/>
  <c r="T48"/>
  <c r="Z47"/>
  <c r="Y47"/>
  <c r="X47"/>
  <c r="W47"/>
  <c r="V47"/>
  <c r="U47"/>
  <c r="T47"/>
  <c r="Z46"/>
  <c r="Y46"/>
  <c r="X46"/>
  <c r="W46"/>
  <c r="V46"/>
  <c r="U46"/>
  <c r="T46"/>
  <c r="Z45"/>
  <c r="Y45"/>
  <c r="X45"/>
  <c r="W45"/>
  <c r="V45"/>
  <c r="U45"/>
  <c r="T45"/>
  <c r="Z44"/>
  <c r="Y44"/>
  <c r="X44"/>
  <c r="W44"/>
  <c r="V44"/>
  <c r="U44"/>
  <c r="T44"/>
  <c r="Z43"/>
  <c r="Y43"/>
  <c r="X43"/>
  <c r="W43"/>
  <c r="V43"/>
  <c r="U43"/>
  <c r="T43"/>
  <c r="Z42"/>
  <c r="Y42"/>
  <c r="X42"/>
  <c r="W42"/>
  <c r="V42"/>
  <c r="U42"/>
  <c r="T42"/>
  <c r="Z41"/>
  <c r="Y41"/>
  <c r="X41"/>
  <c r="W41"/>
  <c r="V41"/>
  <c r="U41"/>
  <c r="T41"/>
  <c r="Z40"/>
  <c r="Y40"/>
  <c r="X40"/>
  <c r="W40"/>
  <c r="V40"/>
  <c r="U40"/>
  <c r="T40"/>
  <c r="Z39"/>
  <c r="Y39"/>
  <c r="X39"/>
  <c r="W39"/>
  <c r="V39"/>
  <c r="U39"/>
  <c r="T39"/>
  <c r="Z38"/>
  <c r="Y38"/>
  <c r="X38"/>
  <c r="W38"/>
  <c r="V38"/>
  <c r="U38"/>
  <c r="T38"/>
  <c r="Z37"/>
  <c r="Y37"/>
  <c r="X37"/>
  <c r="W37"/>
  <c r="V37"/>
  <c r="U37"/>
  <c r="T37"/>
  <c r="Z36"/>
  <c r="Y36"/>
  <c r="X36"/>
  <c r="W36"/>
  <c r="V36"/>
  <c r="U36"/>
  <c r="T36"/>
  <c r="Z35"/>
  <c r="Y35"/>
  <c r="X35"/>
  <c r="W35"/>
  <c r="V35"/>
  <c r="U35"/>
  <c r="T35"/>
  <c r="Z34"/>
  <c r="Y34"/>
  <c r="X34"/>
  <c r="W34"/>
  <c r="V34"/>
  <c r="U34"/>
  <c r="T34"/>
  <c r="Z33"/>
  <c r="Y33"/>
  <c r="X33"/>
  <c r="W33"/>
  <c r="V33"/>
  <c r="U33"/>
  <c r="T33"/>
  <c r="Z32"/>
  <c r="Y32"/>
  <c r="X32"/>
  <c r="W32"/>
  <c r="V32"/>
  <c r="U32"/>
  <c r="T32"/>
  <c r="Z31"/>
  <c r="Y31"/>
  <c r="X31"/>
  <c r="W31"/>
  <c r="V31"/>
  <c r="U31"/>
  <c r="T31"/>
  <c r="Z30"/>
  <c r="Y30"/>
  <c r="X30"/>
  <c r="W30"/>
  <c r="V30"/>
  <c r="U30"/>
  <c r="T30"/>
  <c r="Z29"/>
  <c r="Y29"/>
  <c r="X29"/>
  <c r="W29"/>
  <c r="V29"/>
  <c r="U29"/>
  <c r="T29"/>
  <c r="Z28"/>
  <c r="Y28"/>
  <c r="X28"/>
  <c r="W28"/>
  <c r="V28"/>
  <c r="U28"/>
  <c r="T28"/>
  <c r="Z27"/>
  <c r="Y27"/>
  <c r="X27"/>
  <c r="W27"/>
  <c r="V27"/>
  <c r="U27"/>
  <c r="T27"/>
  <c r="Z26"/>
  <c r="Y26"/>
  <c r="X26"/>
  <c r="W26"/>
  <c r="V26"/>
  <c r="U26"/>
  <c r="T26"/>
  <c r="Z25"/>
  <c r="Y25"/>
  <c r="X25"/>
  <c r="W25"/>
  <c r="V25"/>
  <c r="U25"/>
  <c r="T25"/>
  <c r="Z24"/>
  <c r="Y24"/>
  <c r="X24"/>
  <c r="W24"/>
  <c r="V24"/>
  <c r="U24"/>
  <c r="T24"/>
  <c r="Z23"/>
  <c r="Y23"/>
  <c r="X23"/>
  <c r="W23"/>
  <c r="V23"/>
  <c r="U23"/>
  <c r="T23"/>
  <c r="Z22"/>
  <c r="Y22"/>
  <c r="X22"/>
  <c r="W22"/>
  <c r="V22"/>
  <c r="U22"/>
  <c r="T22"/>
  <c r="Z21"/>
  <c r="Y21"/>
  <c r="X21"/>
  <c r="W21"/>
  <c r="V21"/>
  <c r="U21"/>
  <c r="T21"/>
  <c r="Z20"/>
  <c r="Y20"/>
  <c r="X20"/>
  <c r="W20"/>
  <c r="V20"/>
  <c r="U20"/>
  <c r="T20"/>
  <c r="Z19"/>
  <c r="Y19"/>
  <c r="X19"/>
  <c r="W19"/>
  <c r="V19"/>
  <c r="U19"/>
  <c r="T19"/>
  <c r="Z18"/>
  <c r="Y18"/>
  <c r="X18"/>
  <c r="W18"/>
  <c r="V18"/>
  <c r="U18"/>
  <c r="T18"/>
  <c r="Z17"/>
  <c r="Y17"/>
  <c r="X17"/>
  <c r="W17"/>
  <c r="V17"/>
  <c r="U17"/>
  <c r="T17"/>
  <c r="Z16"/>
  <c r="Y16"/>
  <c r="X16"/>
  <c r="W16"/>
  <c r="V16"/>
  <c r="U16"/>
  <c r="T16"/>
  <c r="Z15"/>
  <c r="Y15"/>
  <c r="X15"/>
  <c r="W15"/>
  <c r="V15"/>
  <c r="U15"/>
  <c r="T15"/>
  <c r="Z14"/>
  <c r="Y14"/>
  <c r="X14"/>
  <c r="W14"/>
  <c r="V14"/>
  <c r="U14"/>
  <c r="T14"/>
  <c r="Z13"/>
  <c r="Y13"/>
  <c r="X13"/>
  <c r="W13"/>
  <c r="V13"/>
  <c r="U13"/>
  <c r="T13"/>
  <c r="Z12"/>
  <c r="Y12"/>
  <c r="X12"/>
  <c r="W12"/>
  <c r="V12"/>
  <c r="U12"/>
  <c r="T12"/>
  <c r="Z11"/>
  <c r="Y11"/>
  <c r="X11"/>
  <c r="W11"/>
  <c r="V11"/>
  <c r="U11"/>
  <c r="T11"/>
  <c r="Z10"/>
  <c r="Y10"/>
  <c r="X10"/>
  <c r="W10"/>
  <c r="V10"/>
  <c r="U10"/>
  <c r="T10"/>
  <c r="Z9"/>
  <c r="Y9"/>
  <c r="X9"/>
  <c r="W9"/>
  <c r="V9"/>
  <c r="U9"/>
  <c r="T9"/>
  <c r="Z8"/>
  <c r="Y8"/>
  <c r="X8"/>
  <c r="W8"/>
  <c r="V8"/>
  <c r="U8"/>
  <c r="T8"/>
  <c r="Z7"/>
  <c r="Y7"/>
  <c r="X7"/>
  <c r="W7"/>
  <c r="V7"/>
  <c r="U7"/>
  <c r="T7"/>
  <c r="Z6"/>
  <c r="Y6"/>
  <c r="X6"/>
  <c r="W6"/>
  <c r="V6"/>
  <c r="U6"/>
  <c r="T6"/>
  <c r="Z5"/>
  <c r="Y5"/>
  <c r="X5"/>
  <c r="W5"/>
  <c r="V5"/>
  <c r="U5"/>
  <c r="T5"/>
  <c r="Z4"/>
  <c r="Y4"/>
  <c r="X4"/>
  <c r="W4"/>
  <c r="V4"/>
  <c r="U4"/>
  <c r="T4"/>
  <c r="Z3"/>
  <c r="Y3"/>
  <c r="X3"/>
  <c r="W3"/>
  <c r="V3"/>
  <c r="U3"/>
  <c r="T3"/>
  <c r="Z2"/>
  <c r="Y2"/>
  <c r="X2"/>
  <c r="W2"/>
  <c r="V2"/>
  <c r="U2"/>
  <c r="T2"/>
</calcChain>
</file>

<file path=xl/sharedStrings.xml><?xml version="1.0" encoding="utf-8"?>
<sst xmlns="http://schemas.openxmlformats.org/spreadsheetml/2006/main" count="835" uniqueCount="358">
  <si>
    <t>Demand Name</t>
  </si>
  <si>
    <t>RE Supply</t>
  </si>
  <si>
    <t>Proven18</t>
  </si>
  <si>
    <t>1+Proven18</t>
  </si>
  <si>
    <t>1+2+Proven18</t>
  </si>
  <si>
    <t>1+2+3+Proven18</t>
  </si>
  <si>
    <t>1+2+3+4+Proven18</t>
  </si>
  <si>
    <t>1+2+3+4+5+Proven18</t>
  </si>
  <si>
    <t>1+2+3+4+5+6+Proven18</t>
  </si>
  <si>
    <t>1+2+3+4+5+6+7+Proven18</t>
  </si>
  <si>
    <t>1+2+3+4+5+6+7+8+Proven18</t>
  </si>
  <si>
    <t>1+2+3+4+5+6+7+8+Proven36</t>
  </si>
  <si>
    <t>Proven54</t>
  </si>
  <si>
    <t>1+Proven54</t>
  </si>
  <si>
    <t>1+2+Proven54</t>
  </si>
  <si>
    <t>1+2+3+Proven54</t>
  </si>
  <si>
    <t>1+2+3+4+Proven54</t>
  </si>
  <si>
    <t>1+2+3+4+5+Proven54</t>
  </si>
  <si>
    <t>1+2+3+4+5+6+Proven54</t>
  </si>
  <si>
    <t>1+2+3+4+5+6+7+Proven54</t>
  </si>
  <si>
    <t>1+2+3+4+5+6+7+8+Proven54</t>
  </si>
  <si>
    <t>Proven72</t>
  </si>
  <si>
    <t>1+Proven72</t>
  </si>
  <si>
    <t>1+2+Proven72</t>
  </si>
  <si>
    <t>1+2+3+Proven72</t>
  </si>
  <si>
    <t>1+2+3+4+Proven72</t>
  </si>
  <si>
    <t>1+2+3+4+5+Proven72</t>
  </si>
  <si>
    <t>1+2+3+4+5+6+Proven72</t>
  </si>
  <si>
    <t>1+2+3+4+5+6+7+Proven72</t>
  </si>
  <si>
    <t>1+2+3+4+5+6+7+8+Proven72</t>
  </si>
  <si>
    <t>Proven90</t>
  </si>
  <si>
    <t>1+Proven90</t>
  </si>
  <si>
    <t>1+2+Proven90</t>
  </si>
  <si>
    <t>1+2+3+Proven90</t>
  </si>
  <si>
    <t>1+2+3+4+Proven90</t>
  </si>
  <si>
    <t>1+2+3+4+5+Proven90</t>
  </si>
  <si>
    <t>1+2+3+4+5+6+Proven90</t>
  </si>
  <si>
    <t>1+2+3+4+5+6+7+Proven90</t>
  </si>
  <si>
    <t>1+2+3+4+5+6+7+8+Proven90</t>
  </si>
  <si>
    <t>Proven108</t>
  </si>
  <si>
    <t>1+Proven108</t>
  </si>
  <si>
    <t>1+2+Proven108</t>
  </si>
  <si>
    <t>1+2+3+Proven108</t>
  </si>
  <si>
    <t>1+2+3+4+Proven108</t>
  </si>
  <si>
    <t>1+2+3+4+5+Proven108</t>
  </si>
  <si>
    <t>1+2+3+4+5+6+Proven108</t>
  </si>
  <si>
    <t>1+2+3+4+5+6+7+Proven108</t>
  </si>
  <si>
    <t>1+2+3+4+5+6+7+8+Proven108</t>
  </si>
  <si>
    <t>Proven120</t>
  </si>
  <si>
    <t>1+Proven120</t>
  </si>
  <si>
    <t>1+2+Proven120</t>
  </si>
  <si>
    <t>1+2+3+Proven120</t>
  </si>
  <si>
    <t>1+2+3+4+Proven120</t>
  </si>
  <si>
    <t>1+2+3+4+5+Proven120</t>
  </si>
  <si>
    <t>1+2+3+4+5+6+Proven120</t>
  </si>
  <si>
    <t>1+2+3+4+5+6+7+Proven120</t>
  </si>
  <si>
    <t>1+2+3+4+5+6+7+8+Proven120</t>
  </si>
  <si>
    <t>Proven126</t>
  </si>
  <si>
    <t>1+Proven126</t>
  </si>
  <si>
    <t>1+2+Proven126</t>
  </si>
  <si>
    <t>1+2+3+Proven126</t>
  </si>
  <si>
    <t>1+2+3+4+Proven126</t>
  </si>
  <si>
    <t>1+2+3+4+5+Proven126</t>
  </si>
  <si>
    <t>1+2+3+4+5+6+Proven126</t>
  </si>
  <si>
    <t>1+2+3+4+5+6+7+Proven126</t>
  </si>
  <si>
    <t>1+2+3+4+5+6+7+8+Proven126</t>
  </si>
  <si>
    <t>new.summer.demand  (real)</t>
  </si>
  <si>
    <t>Proven36</t>
  </si>
  <si>
    <t>1+Proven36</t>
  </si>
  <si>
    <t>1+2+Proven36</t>
  </si>
  <si>
    <t>1+2+3+Proven36</t>
  </si>
  <si>
    <t>1+2+3+4+Proven36</t>
  </si>
  <si>
    <t>1+2+3+4+5+Proven36</t>
  </si>
  <si>
    <t>1+2+3+4+5+6+Proven36</t>
  </si>
  <si>
    <t>1+2+3+4+5+6+7+Proven36</t>
  </si>
  <si>
    <t>Proven15</t>
  </si>
  <si>
    <t>1+Proven15</t>
  </si>
  <si>
    <t>1+2+Proven15</t>
  </si>
  <si>
    <t>1+2+3+Proven15</t>
  </si>
  <si>
    <t>1+2+3+4+Proven15</t>
  </si>
  <si>
    <t>1+2+3+4+5+Proven15</t>
  </si>
  <si>
    <t>1+2+3+4+5+6+Proven15</t>
  </si>
  <si>
    <t>1+2+3+4+5+6+7+Proven15</t>
  </si>
  <si>
    <t>1+2+3+4+5+6+7+8+Proven15</t>
  </si>
  <si>
    <t>1+2+3+4+5+6+7+8+9+Proven15</t>
  </si>
  <si>
    <t>1+2+3+4+5+6+7+8+9+10+Proven15</t>
  </si>
  <si>
    <t>Proven30</t>
  </si>
  <si>
    <t>1+Proven30</t>
  </si>
  <si>
    <t>1+2+Proven30</t>
  </si>
  <si>
    <t>1+2+3+Proven30</t>
  </si>
  <si>
    <t>1+2+3+4+Proven30</t>
  </si>
  <si>
    <t>1+2+3+4+5+Proven30</t>
  </si>
  <si>
    <t>1+2+3+4+5+6+Proven30</t>
  </si>
  <si>
    <t>1+2+3+4+5+6+7+Proven30</t>
  </si>
  <si>
    <t>1+2+3+4+5+6+7+8+Proven30</t>
  </si>
  <si>
    <t>1+2+3+4+5+6+7+8+9+Proven30</t>
  </si>
  <si>
    <t>1+2+3+4+5+6+7+8+9+10+Proven30</t>
  </si>
  <si>
    <t>Proven45</t>
  </si>
  <si>
    <t>1+Proven45</t>
  </si>
  <si>
    <t>1+2+Proven45</t>
  </si>
  <si>
    <t>1+2+3+Proven45</t>
  </si>
  <si>
    <t>1+2+3+4+Proven45</t>
  </si>
  <si>
    <t>1+2+3+4+5+Proven45</t>
  </si>
  <si>
    <t>1+2+3+4+5+6+Proven45</t>
  </si>
  <si>
    <t>1+2+3+4+5+6+7+Proven45</t>
  </si>
  <si>
    <t>1+2+3+4+5+6+7+8+Proven45</t>
  </si>
  <si>
    <t>1+2+3+4+5+6+7+8+9+Proven45</t>
  </si>
  <si>
    <t>1+2+3+4+5+6+7+8+9+10+Proven45</t>
  </si>
  <si>
    <t>Proven60</t>
  </si>
  <si>
    <t>1+Proven60</t>
  </si>
  <si>
    <t>1+2+Proven60</t>
  </si>
  <si>
    <t>1+2+3+Proven60</t>
  </si>
  <si>
    <t>1+2+3+4+Proven60</t>
  </si>
  <si>
    <t>1+2+3+4+5+Proven60</t>
  </si>
  <si>
    <t>1+2+3+4+5+6+Proven60</t>
  </si>
  <si>
    <t>1+2+3+4+5+6+7+Proven60</t>
  </si>
  <si>
    <t>1+2+3+4+5+6+7+8+Proven60</t>
  </si>
  <si>
    <t>1+2+3+4+5+6+7+8+9+Proven60</t>
  </si>
  <si>
    <t>1+2+3+4+5+6+7+8+9+10+Proven60</t>
  </si>
  <si>
    <t>Proven75</t>
  </si>
  <si>
    <t>1+Proven75</t>
  </si>
  <si>
    <t>1+2+Proven75</t>
  </si>
  <si>
    <t>1+2+3+Proven75</t>
  </si>
  <si>
    <t>1+2+3+4+Proven75</t>
  </si>
  <si>
    <t>1+2+3+4+5+Proven75</t>
  </si>
  <si>
    <t>1+2+3+4+5+6+Proven75</t>
  </si>
  <si>
    <t>1+2+3+4+5+6+7+Proven75</t>
  </si>
  <si>
    <t>1+2+3+4+5+6+7+8+Proven75</t>
  </si>
  <si>
    <t>1+2+3+4+5+6+7+8+9+Proven75</t>
  </si>
  <si>
    <t>1+2+3+4+5+6+7+8+9+10+Proven75</t>
  </si>
  <si>
    <t>1+2+3+4+5+6+7+8+9+Proven90</t>
  </si>
  <si>
    <t>1+2+3+4+5+6+7+8+9+10+Proven90</t>
  </si>
  <si>
    <t>Proven105</t>
  </si>
  <si>
    <t>1+Proven105</t>
  </si>
  <si>
    <t>1+2+Proven105</t>
  </si>
  <si>
    <t>1+2+3+Proven105</t>
  </si>
  <si>
    <t>1+2+3+4+Proven105</t>
  </si>
  <si>
    <t>1+2+3+4+5+Proven105</t>
  </si>
  <si>
    <t>1+2+3+4+5+6+Proven105</t>
  </si>
  <si>
    <t>1+2+3+4+5+6+7+Proven105</t>
  </si>
  <si>
    <t>1+2+3+4+5+6+7+8+Proven105</t>
  </si>
  <si>
    <t>1+2+3+4+5+6+7+8+9+Proven105</t>
  </si>
  <si>
    <t>1+2+3+4+5+6+7+8+9+10+Proven105</t>
  </si>
  <si>
    <t>1+2+3+4+5+6+7+8+9+Proven120</t>
  </si>
  <si>
    <t>1+2+3+4+5+6+7+8+9+10+Proven120</t>
  </si>
  <si>
    <t>Proven48</t>
  </si>
  <si>
    <t>1+Proven48</t>
  </si>
  <si>
    <t>1+2+Proven48</t>
  </si>
  <si>
    <t>1+2+3+Proven48</t>
  </si>
  <si>
    <t>1+2+3+4+Proven48</t>
  </si>
  <si>
    <t>1+2+3+4+5+Proven48</t>
  </si>
  <si>
    <t>1+2+3+4+5+6+Proven48</t>
  </si>
  <si>
    <t>1+2+3+4+5+6+7+Proven48</t>
  </si>
  <si>
    <t>1+2+3+4+5+6+7+8+Proven48</t>
  </si>
  <si>
    <t>1+2+3+4+5+6+7+8+9+Proven48</t>
  </si>
  <si>
    <t>1+2+3+4+5+6+7+8+9+10+Proven48</t>
  </si>
  <si>
    <t>1+2+3+4+5+6+7+8+9+10+11+Proven48</t>
  </si>
  <si>
    <t>1+2+3+4+5+6+7+8+9+10+11+12+Proven48</t>
  </si>
  <si>
    <t>1+2+3+4+5+6+7+8+9+10+11+Proven60</t>
  </si>
  <si>
    <t>1+2+3+4+5+6+7+8+9+10+11+12+Proven60</t>
  </si>
  <si>
    <t>1+2+3+4+5+6+7+8+9+Proven72</t>
  </si>
  <si>
    <t>1+2+3+4+5+6+7+8+9+10+Proven72</t>
  </si>
  <si>
    <t>1+2+3+4+5+6+7+8+9+10+11+Proven72</t>
  </si>
  <si>
    <t>1+2+3+4+5+6+7+8+9+10+11+12+Proven72</t>
  </si>
  <si>
    <t>Proven84</t>
  </si>
  <si>
    <t>1+Proven84</t>
  </si>
  <si>
    <t>1+2+Proven84</t>
  </si>
  <si>
    <t>1+2+3+Proven84</t>
  </si>
  <si>
    <t>1+2+3+4+Proven84</t>
  </si>
  <si>
    <t>1+2+3+4+5+Proven84</t>
  </si>
  <si>
    <t>1+2+3+4+5+6+Proven84</t>
  </si>
  <si>
    <t>1+2+3+4+5+6+7+Proven84</t>
  </si>
  <si>
    <t>1+2+3+4+5+6+7+8+Proven84</t>
  </si>
  <si>
    <t>1+2+3+4+5+6+7+8+9+Proven84</t>
  </si>
  <si>
    <t>1+2+3+4+5+6+7+8+9+10+Proven84</t>
  </si>
  <si>
    <t>1+2+3+4+5+6+7+8+9+10+11+Proven84</t>
  </si>
  <si>
    <t>1+2+3+4+5+6+7+8+9+10+11+12+Proven84</t>
  </si>
  <si>
    <t>Proven96</t>
  </si>
  <si>
    <t>1+Proven96</t>
  </si>
  <si>
    <t>1+2+Proven96</t>
  </si>
  <si>
    <t>1+2+3+Proven96</t>
  </si>
  <si>
    <t>1+2+3+4+Proven96</t>
  </si>
  <si>
    <t>1+2+3+4+5+Proven96</t>
  </si>
  <si>
    <t>1+2+3+4+5+6+Proven96</t>
  </si>
  <si>
    <t>1+2+3+4+5+6+7+Proven96</t>
  </si>
  <si>
    <t>1+2+3+4+5+6+7+8+Proven96</t>
  </si>
  <si>
    <t>1+2+3+4+5+6+7+8+9+Proven96</t>
  </si>
  <si>
    <t>1+2+3+4+5+6+7+8+9+10+Proven96</t>
  </si>
  <si>
    <t>1+2+3+4+5+6+7+8+9+10+11+Proven96</t>
  </si>
  <si>
    <t>1+2+3+4+5+6+7+8+9+10+11+12+Proven96</t>
  </si>
  <si>
    <t>1+2+3+4+5+6+7+8+9+Proven108</t>
  </si>
  <si>
    <t>1+2+3+4+5+6+7+8+9+10+Proven108</t>
  </si>
  <si>
    <t>1+2+3+4+5+6+7+8+9+10+11+Proven108</t>
  </si>
  <si>
    <t>1+2+3+4+5+6+7+8+9+10+11+12+Proven108</t>
  </si>
  <si>
    <t>1+2+3+4+5+6+7+8+9+10+11+Proven120</t>
  </si>
  <si>
    <t>1+2+3+4+5+6+7+8+9+10+11+12+Proven120</t>
  </si>
  <si>
    <t>Proven12</t>
  </si>
  <si>
    <t>1+Proven12</t>
  </si>
  <si>
    <t>1+2+Proven12</t>
  </si>
  <si>
    <t>1+2+3+Proven12</t>
  </si>
  <si>
    <t>1+2+3+4+Proven12</t>
  </si>
  <si>
    <t>1+2+3+4+5+Proven12</t>
  </si>
  <si>
    <t>1+2+3+4+5+6+Proven12</t>
  </si>
  <si>
    <t>1+2+3+4+5+6+7+Proven12</t>
  </si>
  <si>
    <t>1+2+3+4+5+6+7+8+Proven12</t>
  </si>
  <si>
    <t>1+2+3+4+5+6+7+8+9+Proven12</t>
  </si>
  <si>
    <t>1+2+3+4+5+6+7+8+9+10+Proven12</t>
  </si>
  <si>
    <t>1+2+3+4+5+6+7+8+9+10+11+Proven12</t>
  </si>
  <si>
    <t>1+2+3+4+5+6+7+8+9+10+11+12+Proven12</t>
  </si>
  <si>
    <t>Proven24</t>
  </si>
  <si>
    <t>1+Proven24</t>
  </si>
  <si>
    <t>1+2+Proven24</t>
  </si>
  <si>
    <t>1+2+3+Proven24</t>
  </si>
  <si>
    <t>1+2+3+4+Proven24</t>
  </si>
  <si>
    <t>1+2+3+4+5+Proven24</t>
  </si>
  <si>
    <t>1+2+3+4+5+6+Proven24</t>
  </si>
  <si>
    <t>1+2+3+4+5+6+7+Proven24</t>
  </si>
  <si>
    <t>1+2+3+4+5+6+7+8+Proven24</t>
  </si>
  <si>
    <t>1+2+3+4+5+6+7+8+9+Proven24</t>
  </si>
  <si>
    <t>1+2+3+4+5+6+7+8+9+10+Proven24</t>
  </si>
  <si>
    <t>1+2+3+4+5+6+7+8+9+10+11+Proven24</t>
  </si>
  <si>
    <t>1+2+3+4+5+6+7+8+9+10+11+12+Proven24</t>
  </si>
  <si>
    <t>1+2+3+4+5+6+7+8+9+Proven36</t>
  </si>
  <si>
    <t>1+2+3+4+5+6+7+8+9+10+Proven36</t>
  </si>
  <si>
    <t>1+2+3+4+5+6+7+8+9+10+11+Proven36</t>
  </si>
  <si>
    <t>1+2+3+4+5+6+7+8+9+10+11+12+Proven36</t>
  </si>
  <si>
    <t>Proven21</t>
  </si>
  <si>
    <t>Proven21+1</t>
  </si>
  <si>
    <t>Proven21+1+2</t>
  </si>
  <si>
    <t>Proven21+1+2+3</t>
  </si>
  <si>
    <t>Proven21+1+2+3+4</t>
  </si>
  <si>
    <t>Proven21+1+2+3+4+5</t>
  </si>
  <si>
    <t>Proven21+1+2+3+4+5+6</t>
  </si>
  <si>
    <t>Proven21+1+2+3+4+5+6+7</t>
  </si>
  <si>
    <t>Proven42</t>
  </si>
  <si>
    <t>Proven42+1</t>
  </si>
  <si>
    <t>Proven42+1+2</t>
  </si>
  <si>
    <t>Proven42+1+2+3</t>
  </si>
  <si>
    <t>Proven42+1+2+3+4</t>
  </si>
  <si>
    <t>Proven42+1+2+3+4+5</t>
  </si>
  <si>
    <t>Proven42+1+2+3+4+5+6</t>
  </si>
  <si>
    <t>Proven42+1+2+3+4+5+6+7</t>
  </si>
  <si>
    <t>Proven63</t>
  </si>
  <si>
    <t>Proven63+1</t>
  </si>
  <si>
    <t>Proven63+1+2</t>
  </si>
  <si>
    <t>Proven63+1+2+3</t>
  </si>
  <si>
    <t>Proven63+1+2+3+4</t>
  </si>
  <si>
    <t>Proven63+1+2+3+4+5</t>
  </si>
  <si>
    <t>Proven63+1+2+3+4+5+6</t>
  </si>
  <si>
    <t>Proven63+1+2+3+4+5+6+7</t>
  </si>
  <si>
    <t>Proven84+1</t>
  </si>
  <si>
    <t>Proven84+1+2</t>
  </si>
  <si>
    <t>Proven84+1+2+3</t>
  </si>
  <si>
    <t>Proven84+1+2+3+4</t>
  </si>
  <si>
    <t>Proven84+1+2+3+4+5</t>
  </si>
  <si>
    <t>Proven84+1+2+3+4+5+6</t>
  </si>
  <si>
    <t>Proven84+1+2+3+4+5+6+7</t>
  </si>
  <si>
    <t>Proven102</t>
  </si>
  <si>
    <t>Proven102+1</t>
  </si>
  <si>
    <t>Proven102+1+2</t>
  </si>
  <si>
    <t>Proven102+1+2+3</t>
  </si>
  <si>
    <t>Proven102+1+2+3+4</t>
  </si>
  <si>
    <t>Proven102+1+2+3+4+5</t>
  </si>
  <si>
    <t>Proven102+1+2+3+4+5+6</t>
  </si>
  <si>
    <t>Proven102+1+2+3+4+5+6+7</t>
  </si>
  <si>
    <t>surplus</t>
  </si>
  <si>
    <t>defecit</t>
  </si>
  <si>
    <t>Total Demand Winter</t>
  </si>
  <si>
    <t>Total RE supply Winter</t>
  </si>
  <si>
    <t>Match Rate % Winter</t>
  </si>
  <si>
    <t>Correlation Coefficient  Winter</t>
  </si>
  <si>
    <t>Energy Delivered  Winter</t>
  </si>
  <si>
    <t>Energy Surplus  Winter</t>
  </si>
  <si>
    <t>Energy Deficit  Winter</t>
  </si>
  <si>
    <t>Total Demand Summer</t>
  </si>
  <si>
    <t>Total RE supply Summer</t>
  </si>
  <si>
    <t>Match Rate % Summer</t>
  </si>
  <si>
    <t>Correlation Coefficient Summer</t>
  </si>
  <si>
    <t>Energy Delivered Summer</t>
  </si>
  <si>
    <t>Energy Surplus Summer</t>
  </si>
  <si>
    <t>Energy Deficit  Summer</t>
  </si>
  <si>
    <t>Total Demand Average</t>
  </si>
  <si>
    <t>Total RE supply Average</t>
  </si>
  <si>
    <t>Match Rate % Average</t>
  </si>
  <si>
    <t>Correlation Coefficient  Average</t>
  </si>
  <si>
    <t>Energy Delivered  Average</t>
  </si>
  <si>
    <t>Energy Surplus  Average</t>
  </si>
  <si>
    <t>Energy Deficit  Average</t>
  </si>
  <si>
    <t>incrementation</t>
  </si>
  <si>
    <t>match rate</t>
  </si>
  <si>
    <t>corellation coefficient</t>
  </si>
  <si>
    <t>8% (12kW)</t>
  </si>
  <si>
    <t>10% (15kW)</t>
  </si>
  <si>
    <t>12% (18kW)</t>
  </si>
  <si>
    <t>14% (21kW)</t>
  </si>
  <si>
    <t>108kW wind  + 36kW PV</t>
  </si>
  <si>
    <t xml:space="preserve"> 105kW wind + 45kW PV</t>
  </si>
  <si>
    <t>108kW wind + 36kW PV</t>
  </si>
  <si>
    <t>102kW wind + 42kW PV</t>
  </si>
  <si>
    <t>Proven22.5</t>
  </si>
  <si>
    <t>Proven67.5</t>
  </si>
  <si>
    <t>Proven112.5</t>
  </si>
  <si>
    <t>Proven135</t>
  </si>
  <si>
    <t>Proven135+1</t>
  </si>
  <si>
    <t>Proven135+1+2</t>
  </si>
  <si>
    <t>Proven135+1+2+3</t>
  </si>
  <si>
    <t>Proven135+1+2+3+4</t>
  </si>
  <si>
    <t>Proven135+1+2+3+4+5</t>
  </si>
  <si>
    <t>1+Proven22.5</t>
  </si>
  <si>
    <t>1+2+Proven22.5</t>
  </si>
  <si>
    <t>1+2+3+Proven22.5</t>
  </si>
  <si>
    <t>1+2+3+4+Proven22.5</t>
  </si>
  <si>
    <t>1+2+3+4+5+Proven22.5</t>
  </si>
  <si>
    <t>1+2+3+4+5+6+Proven22.5</t>
  </si>
  <si>
    <t>1+Proven67.5</t>
  </si>
  <si>
    <t>1+2+Proven67.5</t>
  </si>
  <si>
    <t>1+2+3+Proven67.5</t>
  </si>
  <si>
    <t>1+2+3+4+Proven67.5</t>
  </si>
  <si>
    <t>1+2+3+4+5+Proven67.5</t>
  </si>
  <si>
    <t>1+2+3+4+5+6+Proven67.5</t>
  </si>
  <si>
    <t>1+Proven112.5</t>
  </si>
  <si>
    <t>1+2+Proven112.5</t>
  </si>
  <si>
    <t>1+2+3+Proven112.5</t>
  </si>
  <si>
    <t>1+2+3+4+Proven112.5</t>
  </si>
  <si>
    <t>1+2+3+4+5+Proven112.5</t>
  </si>
  <si>
    <t>1+2+3+4+5+6+Proven112.5</t>
  </si>
  <si>
    <t>1+Proven135</t>
  </si>
  <si>
    <t>1+2+Proven135</t>
  </si>
  <si>
    <t>1+2+3+Proven135</t>
  </si>
  <si>
    <t>1+2+3+4+Proven135</t>
  </si>
  <si>
    <t>1+2+3+4+5+Proven135</t>
  </si>
  <si>
    <t>1+2+3+4+5+6+Proven135</t>
  </si>
  <si>
    <t>15% (22.5kW)</t>
  </si>
  <si>
    <t>112.5kW wind + 22.5kW PV</t>
  </si>
  <si>
    <t>Proven27</t>
  </si>
  <si>
    <t>Proven27+1</t>
  </si>
  <si>
    <t>Proven27+1+2</t>
  </si>
  <si>
    <t>Proven27+1+2+3</t>
  </si>
  <si>
    <t>Proven27+1+2+3+4</t>
  </si>
  <si>
    <t>Proven27+1+2+3+4+5</t>
  </si>
  <si>
    <t>Proven54+1</t>
  </si>
  <si>
    <t>Proven54+1+2</t>
  </si>
  <si>
    <t>Proven54+1+2+3</t>
  </si>
  <si>
    <t>Proven54+1+2+3+4</t>
  </si>
  <si>
    <t>Proven54+1+2+3+4+5</t>
  </si>
  <si>
    <t>Proven81</t>
  </si>
  <si>
    <t>Proven81+1</t>
  </si>
  <si>
    <t>Proven81+1+2</t>
  </si>
  <si>
    <t>Proven81+1+2+3</t>
  </si>
  <si>
    <t>Proven81+1+2+3+4</t>
  </si>
  <si>
    <t>Proven81+1+2+3+4+5</t>
  </si>
  <si>
    <t>Proven108+1</t>
  </si>
  <si>
    <t>Proven108+1+2</t>
  </si>
  <si>
    <t>Proven108+1+2+3</t>
  </si>
  <si>
    <t>Proven108+1+2+3+4</t>
  </si>
  <si>
    <t>Proven108+1+2+3+4+5</t>
  </si>
  <si>
    <t>18% (27kW)</t>
  </si>
  <si>
    <t>108kW wind + 27kW PV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</si>
</sst>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3" borderId="0" xfId="0" applyFill="1"/>
    <xf numFmtId="2" fontId="0" fillId="3" borderId="0" xfId="0" applyNumberFormat="1" applyFill="1"/>
    <xf numFmtId="0" fontId="0" fillId="0" borderId="0" xfId="0" applyFill="1"/>
    <xf numFmtId="0" fontId="0" fillId="0" borderId="0" xfId="0" applyAlignment="1"/>
    <xf numFmtId="2" fontId="0" fillId="0" borderId="0" xfId="0" applyNumberFormat="1" applyFill="1"/>
    <xf numFmtId="0" fontId="0" fillId="4" borderId="1" xfId="0" applyFill="1" applyBorder="1" applyAlignment="1">
      <alignment horizontal="center" vertical="center" wrapText="1"/>
    </xf>
    <xf numFmtId="2" fontId="0" fillId="4" borderId="0" xfId="0" applyNumberFormat="1" applyFill="1"/>
    <xf numFmtId="0" fontId="0" fillId="5" borderId="1" xfId="0" applyFill="1" applyBorder="1" applyAlignment="1">
      <alignment horizontal="center" vertical="center" wrapText="1"/>
    </xf>
    <xf numFmtId="2" fontId="0" fillId="5" borderId="0" xfId="0" applyNumberFormat="1" applyFill="1"/>
    <xf numFmtId="0" fontId="0" fillId="6" borderId="1" xfId="0" applyFill="1" applyBorder="1" applyAlignment="1">
      <alignment horizontal="center" vertical="center" wrapText="1"/>
    </xf>
    <xf numFmtId="2" fontId="0" fillId="6" borderId="0" xfId="0" applyNumberFormat="1" applyFill="1"/>
    <xf numFmtId="0" fontId="0" fillId="7" borderId="1" xfId="0" applyFill="1" applyBorder="1" applyAlignment="1">
      <alignment horizontal="center" vertical="center" wrapText="1"/>
    </xf>
    <xf numFmtId="2" fontId="0" fillId="7" borderId="0" xfId="0" applyNumberFormat="1" applyFill="1"/>
    <xf numFmtId="0" fontId="0" fillId="0" borderId="1" xfId="0" applyFill="1" applyBorder="1" applyAlignment="1">
      <alignment horizontal="center" vertical="center" wrapText="1"/>
    </xf>
    <xf numFmtId="0" fontId="0" fillId="7" borderId="0" xfId="0" applyFill="1"/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7" borderId="1" xfId="0" applyFill="1" applyBorder="1" applyAlignment="1" applyProtection="1">
      <alignment horizontal="center" vertical="center" wrapText="1"/>
    </xf>
    <xf numFmtId="0" fontId="0" fillId="0" borderId="0" xfId="0" applyAlignment="1" applyProtection="1"/>
    <xf numFmtId="0" fontId="0" fillId="6" borderId="1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0" fillId="8" borderId="0" xfId="0" applyFill="1"/>
    <xf numFmtId="2" fontId="0" fillId="8" borderId="0" xfId="0" applyNumberForma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5987780939147301E-2"/>
          <c:y val="3.835067248718263E-2"/>
          <c:w val="0.63823072536101055"/>
          <c:h val="0.64523003978096849"/>
        </c:manualLayout>
      </c:layout>
      <c:lineChart>
        <c:grouping val="standard"/>
        <c:ser>
          <c:idx val="2"/>
          <c:order val="2"/>
          <c:tx>
            <c:strRef>
              <c:f>'14% Average'!$W$1</c:f>
              <c:strCache>
                <c:ptCount val="1"/>
                <c:pt idx="0">
                  <c:v>Energy Delivered  Average</c:v>
                </c:pt>
              </c:strCache>
            </c:strRef>
          </c:tx>
          <c:marker>
            <c:symbol val="none"/>
          </c:marker>
          <c:cat>
            <c:strRef>
              <c:f>'14% Average'!$A$2:$A$49</c:f>
              <c:strCache>
                <c:ptCount val="48"/>
                <c:pt idx="0">
                  <c:v>Proven21</c:v>
                </c:pt>
                <c:pt idx="1">
                  <c:v>Proven21+1</c:v>
                </c:pt>
                <c:pt idx="2">
                  <c:v>Proven21+1+2</c:v>
                </c:pt>
                <c:pt idx="3">
                  <c:v>Proven21+1+2+3</c:v>
                </c:pt>
                <c:pt idx="4">
                  <c:v>Proven21+1+2+3+4</c:v>
                </c:pt>
                <c:pt idx="5">
                  <c:v>Proven21+1+2+3+4+5</c:v>
                </c:pt>
                <c:pt idx="6">
                  <c:v>Proven21+1+2+3+4+5+6</c:v>
                </c:pt>
                <c:pt idx="7">
                  <c:v>Proven21+1+2+3+4+5+6+7</c:v>
                </c:pt>
                <c:pt idx="8">
                  <c:v>Proven42</c:v>
                </c:pt>
                <c:pt idx="9">
                  <c:v>Proven42+1</c:v>
                </c:pt>
                <c:pt idx="10">
                  <c:v>Proven42+1+2</c:v>
                </c:pt>
                <c:pt idx="11">
                  <c:v>Proven42+1+2+3</c:v>
                </c:pt>
                <c:pt idx="12">
                  <c:v>Proven42+1+2+3+4</c:v>
                </c:pt>
                <c:pt idx="13">
                  <c:v>Proven42+1+2+3+4+5</c:v>
                </c:pt>
                <c:pt idx="14">
                  <c:v>Proven42+1+2+3+4+5+6</c:v>
                </c:pt>
                <c:pt idx="15">
                  <c:v>Proven42+1+2+3+4+5+6+7</c:v>
                </c:pt>
                <c:pt idx="16">
                  <c:v>Proven63</c:v>
                </c:pt>
                <c:pt idx="17">
                  <c:v>Proven63+1</c:v>
                </c:pt>
                <c:pt idx="18">
                  <c:v>Proven63+1+2</c:v>
                </c:pt>
                <c:pt idx="19">
                  <c:v>Proven63+1+2+3</c:v>
                </c:pt>
                <c:pt idx="20">
                  <c:v>Proven63+1+2+3+4</c:v>
                </c:pt>
                <c:pt idx="21">
                  <c:v>Proven63+1+2+3+4+5</c:v>
                </c:pt>
                <c:pt idx="22">
                  <c:v>Proven63+1+2+3+4+5+6</c:v>
                </c:pt>
                <c:pt idx="23">
                  <c:v>Proven63+1+2+3+4+5+6+7</c:v>
                </c:pt>
                <c:pt idx="24">
                  <c:v>Proven84</c:v>
                </c:pt>
                <c:pt idx="25">
                  <c:v>Proven84+1</c:v>
                </c:pt>
                <c:pt idx="26">
                  <c:v>Proven84+1+2</c:v>
                </c:pt>
                <c:pt idx="27">
                  <c:v>Proven84+1+2+3</c:v>
                </c:pt>
                <c:pt idx="28">
                  <c:v>Proven84+1+2+3+4</c:v>
                </c:pt>
                <c:pt idx="29">
                  <c:v>Proven84+1+2+3+4+5</c:v>
                </c:pt>
                <c:pt idx="30">
                  <c:v>Proven84+1+2+3+4+5+6</c:v>
                </c:pt>
                <c:pt idx="31">
                  <c:v>Proven84+1+2+3+4+5+6+7</c:v>
                </c:pt>
                <c:pt idx="32">
                  <c:v>Proven102</c:v>
                </c:pt>
                <c:pt idx="33">
                  <c:v>Proven102+1</c:v>
                </c:pt>
                <c:pt idx="34">
                  <c:v>Proven102+1+2</c:v>
                </c:pt>
                <c:pt idx="35">
                  <c:v>Proven102+1+2+3</c:v>
                </c:pt>
                <c:pt idx="36">
                  <c:v>Proven102+1+2+3+4</c:v>
                </c:pt>
                <c:pt idx="37">
                  <c:v>Proven102+1+2+3+4+5</c:v>
                </c:pt>
                <c:pt idx="38">
                  <c:v>Proven102+1+2+3+4+5+6</c:v>
                </c:pt>
                <c:pt idx="39">
                  <c:v>Proven102+1+2+3+4+5+6+7</c:v>
                </c:pt>
                <c:pt idx="40">
                  <c:v>Proven126</c:v>
                </c:pt>
                <c:pt idx="41">
                  <c:v>1+Proven126</c:v>
                </c:pt>
                <c:pt idx="42">
                  <c:v>1+2+Proven126</c:v>
                </c:pt>
                <c:pt idx="43">
                  <c:v>1+2+3+Proven126</c:v>
                </c:pt>
                <c:pt idx="44">
                  <c:v>1+2+3+4+Proven126</c:v>
                </c:pt>
                <c:pt idx="45">
                  <c:v>1+2+3+4+5+Proven126</c:v>
                </c:pt>
                <c:pt idx="46">
                  <c:v>1+2+3+4+5+6+Proven126</c:v>
                </c:pt>
                <c:pt idx="47">
                  <c:v>1+2+3+4+5+6+7+Proven126</c:v>
                </c:pt>
              </c:strCache>
            </c:strRef>
          </c:cat>
          <c:val>
            <c:numRef>
              <c:f>'14% Average'!$W$2:$W$49</c:f>
              <c:numCache>
                <c:formatCode>0.00</c:formatCode>
                <c:ptCount val="48"/>
                <c:pt idx="0">
                  <c:v>259.68</c:v>
                </c:pt>
                <c:pt idx="1">
                  <c:v>318.89</c:v>
                </c:pt>
                <c:pt idx="2">
                  <c:v>374.46000000000004</c:v>
                </c:pt>
                <c:pt idx="3">
                  <c:v>414.63</c:v>
                </c:pt>
                <c:pt idx="4">
                  <c:v>438.07500000000005</c:v>
                </c:pt>
                <c:pt idx="5">
                  <c:v>460.125</c:v>
                </c:pt>
                <c:pt idx="6">
                  <c:v>482.18</c:v>
                </c:pt>
                <c:pt idx="7">
                  <c:v>502.20500000000004</c:v>
                </c:pt>
                <c:pt idx="8">
                  <c:v>543.95500000000004</c:v>
                </c:pt>
                <c:pt idx="9">
                  <c:v>600.42000000000007</c:v>
                </c:pt>
                <c:pt idx="10">
                  <c:v>639.875</c:v>
                </c:pt>
                <c:pt idx="11">
                  <c:v>663.84500000000003</c:v>
                </c:pt>
                <c:pt idx="12">
                  <c:v>685.9</c:v>
                </c:pt>
                <c:pt idx="13">
                  <c:v>707.55500000000006</c:v>
                </c:pt>
                <c:pt idx="14">
                  <c:v>726.81</c:v>
                </c:pt>
                <c:pt idx="15">
                  <c:v>746.06500000000005</c:v>
                </c:pt>
                <c:pt idx="16">
                  <c:v>835.92</c:v>
                </c:pt>
                <c:pt idx="17">
                  <c:v>872.245</c:v>
                </c:pt>
                <c:pt idx="18">
                  <c:v>896.35500000000002</c:v>
                </c:pt>
                <c:pt idx="19">
                  <c:v>918.40499999999997</c:v>
                </c:pt>
                <c:pt idx="20">
                  <c:v>938.56500000000005</c:v>
                </c:pt>
                <c:pt idx="21">
                  <c:v>957.81999999999994</c:v>
                </c:pt>
                <c:pt idx="22">
                  <c:v>977.07500000000005</c:v>
                </c:pt>
                <c:pt idx="23">
                  <c:v>994.55</c:v>
                </c:pt>
                <c:pt idx="24">
                  <c:v>1106.0350000000001</c:v>
                </c:pt>
                <c:pt idx="25">
                  <c:v>1129.2049999999999</c:v>
                </c:pt>
                <c:pt idx="26">
                  <c:v>1148.58</c:v>
                </c:pt>
                <c:pt idx="27">
                  <c:v>1162.83</c:v>
                </c:pt>
                <c:pt idx="28">
                  <c:v>1182.085</c:v>
                </c:pt>
                <c:pt idx="29">
                  <c:v>1194.2850000000001</c:v>
                </c:pt>
                <c:pt idx="30">
                  <c:v>1205.4850000000001</c:v>
                </c:pt>
                <c:pt idx="31">
                  <c:v>1216.68</c:v>
                </c:pt>
                <c:pt idx="32">
                  <c:v>1254.7750000000001</c:v>
                </c:pt>
                <c:pt idx="33">
                  <c:v>1269.0250000000001</c:v>
                </c:pt>
                <c:pt idx="34">
                  <c:v>1283.28</c:v>
                </c:pt>
                <c:pt idx="35">
                  <c:v>1297.53</c:v>
                </c:pt>
                <c:pt idx="36">
                  <c:v>1308.8899999999999</c:v>
                </c:pt>
                <c:pt idx="37">
                  <c:v>1320.085</c:v>
                </c:pt>
                <c:pt idx="38">
                  <c:v>1331.28</c:v>
                </c:pt>
                <c:pt idx="39">
                  <c:v>1342.48</c:v>
                </c:pt>
                <c:pt idx="40">
                  <c:v>1389.375</c:v>
                </c:pt>
                <c:pt idx="41">
                  <c:v>1403.625</c:v>
                </c:pt>
                <c:pt idx="42">
                  <c:v>1415.8899999999999</c:v>
                </c:pt>
                <c:pt idx="43">
                  <c:v>1427.09</c:v>
                </c:pt>
                <c:pt idx="44">
                  <c:v>1438.2850000000001</c:v>
                </c:pt>
                <c:pt idx="45">
                  <c:v>1449.4850000000001</c:v>
                </c:pt>
                <c:pt idx="46">
                  <c:v>1460.68</c:v>
                </c:pt>
                <c:pt idx="47">
                  <c:v>1471.875</c:v>
                </c:pt>
              </c:numCache>
            </c:numRef>
          </c:val>
        </c:ser>
        <c:ser>
          <c:idx val="3"/>
          <c:order val="3"/>
          <c:tx>
            <c:strRef>
              <c:f>'14% Average'!$X$1</c:f>
              <c:strCache>
                <c:ptCount val="1"/>
                <c:pt idx="0">
                  <c:v>Energy Surplus  Average</c:v>
                </c:pt>
              </c:strCache>
            </c:strRef>
          </c:tx>
          <c:marker>
            <c:symbol val="none"/>
          </c:marker>
          <c:cat>
            <c:strRef>
              <c:f>'14% Average'!$A$2:$A$49</c:f>
              <c:strCache>
                <c:ptCount val="48"/>
                <c:pt idx="0">
                  <c:v>Proven21</c:v>
                </c:pt>
                <c:pt idx="1">
                  <c:v>Proven21+1</c:v>
                </c:pt>
                <c:pt idx="2">
                  <c:v>Proven21+1+2</c:v>
                </c:pt>
                <c:pt idx="3">
                  <c:v>Proven21+1+2+3</c:v>
                </c:pt>
                <c:pt idx="4">
                  <c:v>Proven21+1+2+3+4</c:v>
                </c:pt>
                <c:pt idx="5">
                  <c:v>Proven21+1+2+3+4+5</c:v>
                </c:pt>
                <c:pt idx="6">
                  <c:v>Proven21+1+2+3+4+5+6</c:v>
                </c:pt>
                <c:pt idx="7">
                  <c:v>Proven21+1+2+3+4+5+6+7</c:v>
                </c:pt>
                <c:pt idx="8">
                  <c:v>Proven42</c:v>
                </c:pt>
                <c:pt idx="9">
                  <c:v>Proven42+1</c:v>
                </c:pt>
                <c:pt idx="10">
                  <c:v>Proven42+1+2</c:v>
                </c:pt>
                <c:pt idx="11">
                  <c:v>Proven42+1+2+3</c:v>
                </c:pt>
                <c:pt idx="12">
                  <c:v>Proven42+1+2+3+4</c:v>
                </c:pt>
                <c:pt idx="13">
                  <c:v>Proven42+1+2+3+4+5</c:v>
                </c:pt>
                <c:pt idx="14">
                  <c:v>Proven42+1+2+3+4+5+6</c:v>
                </c:pt>
                <c:pt idx="15">
                  <c:v>Proven42+1+2+3+4+5+6+7</c:v>
                </c:pt>
                <c:pt idx="16">
                  <c:v>Proven63</c:v>
                </c:pt>
                <c:pt idx="17">
                  <c:v>Proven63+1</c:v>
                </c:pt>
                <c:pt idx="18">
                  <c:v>Proven63+1+2</c:v>
                </c:pt>
                <c:pt idx="19">
                  <c:v>Proven63+1+2+3</c:v>
                </c:pt>
                <c:pt idx="20">
                  <c:v>Proven63+1+2+3+4</c:v>
                </c:pt>
                <c:pt idx="21">
                  <c:v>Proven63+1+2+3+4+5</c:v>
                </c:pt>
                <c:pt idx="22">
                  <c:v>Proven63+1+2+3+4+5+6</c:v>
                </c:pt>
                <c:pt idx="23">
                  <c:v>Proven63+1+2+3+4+5+6+7</c:v>
                </c:pt>
                <c:pt idx="24">
                  <c:v>Proven84</c:v>
                </c:pt>
                <c:pt idx="25">
                  <c:v>Proven84+1</c:v>
                </c:pt>
                <c:pt idx="26">
                  <c:v>Proven84+1+2</c:v>
                </c:pt>
                <c:pt idx="27">
                  <c:v>Proven84+1+2+3</c:v>
                </c:pt>
                <c:pt idx="28">
                  <c:v>Proven84+1+2+3+4</c:v>
                </c:pt>
                <c:pt idx="29">
                  <c:v>Proven84+1+2+3+4+5</c:v>
                </c:pt>
                <c:pt idx="30">
                  <c:v>Proven84+1+2+3+4+5+6</c:v>
                </c:pt>
                <c:pt idx="31">
                  <c:v>Proven84+1+2+3+4+5+6+7</c:v>
                </c:pt>
                <c:pt idx="32">
                  <c:v>Proven102</c:v>
                </c:pt>
                <c:pt idx="33">
                  <c:v>Proven102+1</c:v>
                </c:pt>
                <c:pt idx="34">
                  <c:v>Proven102+1+2</c:v>
                </c:pt>
                <c:pt idx="35">
                  <c:v>Proven102+1+2+3</c:v>
                </c:pt>
                <c:pt idx="36">
                  <c:v>Proven102+1+2+3+4</c:v>
                </c:pt>
                <c:pt idx="37">
                  <c:v>Proven102+1+2+3+4+5</c:v>
                </c:pt>
                <c:pt idx="38">
                  <c:v>Proven102+1+2+3+4+5+6</c:v>
                </c:pt>
                <c:pt idx="39">
                  <c:v>Proven102+1+2+3+4+5+6+7</c:v>
                </c:pt>
                <c:pt idx="40">
                  <c:v>Proven126</c:v>
                </c:pt>
                <c:pt idx="41">
                  <c:v>1+Proven126</c:v>
                </c:pt>
                <c:pt idx="42">
                  <c:v>1+2+Proven126</c:v>
                </c:pt>
                <c:pt idx="43">
                  <c:v>1+2+3+Proven126</c:v>
                </c:pt>
                <c:pt idx="44">
                  <c:v>1+2+3+4+Proven126</c:v>
                </c:pt>
                <c:pt idx="45">
                  <c:v>1+2+3+4+5+Proven126</c:v>
                </c:pt>
                <c:pt idx="46">
                  <c:v>1+2+3+4+5+6+Proven126</c:v>
                </c:pt>
                <c:pt idx="47">
                  <c:v>1+2+3+4+5+6+7+Proven126</c:v>
                </c:pt>
              </c:strCache>
            </c:strRef>
          </c:cat>
          <c:val>
            <c:numRef>
              <c:f>'14% Average'!$X$2:$X$49</c:f>
              <c:numCache>
                <c:formatCode>0.00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1.82</c:v>
                </c:pt>
                <c:pt idx="3">
                  <c:v>21.06</c:v>
                </c:pt>
                <c:pt idx="4">
                  <c:v>56.125</c:v>
                </c:pt>
                <c:pt idx="5">
                  <c:v>90.995000000000005</c:v>
                </c:pt>
                <c:pt idx="6">
                  <c:v>125.86499999999999</c:v>
                </c:pt>
                <c:pt idx="7">
                  <c:v>166.08500000000001</c:v>
                </c:pt>
                <c:pt idx="8">
                  <c:v>0</c:v>
                </c:pt>
                <c:pt idx="9">
                  <c:v>1.375</c:v>
                </c:pt>
                <c:pt idx="10">
                  <c:v>20.815000000000001</c:v>
                </c:pt>
                <c:pt idx="11">
                  <c:v>55.43</c:v>
                </c:pt>
                <c:pt idx="12">
                  <c:v>90.3</c:v>
                </c:pt>
                <c:pt idx="13">
                  <c:v>128.56</c:v>
                </c:pt>
                <c:pt idx="14">
                  <c:v>166.39</c:v>
                </c:pt>
                <c:pt idx="15">
                  <c:v>204.22</c:v>
                </c:pt>
                <c:pt idx="16">
                  <c:v>7.9399999999999995</c:v>
                </c:pt>
                <c:pt idx="17">
                  <c:v>30.07</c:v>
                </c:pt>
                <c:pt idx="18">
                  <c:v>64.69</c:v>
                </c:pt>
                <c:pt idx="19">
                  <c:v>99.56</c:v>
                </c:pt>
                <c:pt idx="20">
                  <c:v>139.14500000000001</c:v>
                </c:pt>
                <c:pt idx="21">
                  <c:v>176.97499999999999</c:v>
                </c:pt>
                <c:pt idx="22">
                  <c:v>214.80500000000001</c:v>
                </c:pt>
                <c:pt idx="23">
                  <c:v>256.53499999999997</c:v>
                </c:pt>
                <c:pt idx="24">
                  <c:v>65.66</c:v>
                </c:pt>
                <c:pt idx="25">
                  <c:v>103.14</c:v>
                </c:pt>
                <c:pt idx="26">
                  <c:v>144.755</c:v>
                </c:pt>
                <c:pt idx="27">
                  <c:v>184.64000000000001</c:v>
                </c:pt>
                <c:pt idx="28">
                  <c:v>226.94</c:v>
                </c:pt>
                <c:pt idx="29">
                  <c:v>272.58500000000004</c:v>
                </c:pt>
                <c:pt idx="30">
                  <c:v>317.495</c:v>
                </c:pt>
                <c:pt idx="31">
                  <c:v>362.61</c:v>
                </c:pt>
                <c:pt idx="32">
                  <c:v>169.35500000000002</c:v>
                </c:pt>
                <c:pt idx="33">
                  <c:v>211.99</c:v>
                </c:pt>
                <c:pt idx="34">
                  <c:v>254.625</c:v>
                </c:pt>
                <c:pt idx="35">
                  <c:v>297.26</c:v>
                </c:pt>
                <c:pt idx="36">
                  <c:v>345.11</c:v>
                </c:pt>
                <c:pt idx="37">
                  <c:v>390.74</c:v>
                </c:pt>
                <c:pt idx="38">
                  <c:v>436.36500000000001</c:v>
                </c:pt>
                <c:pt idx="39">
                  <c:v>481.99</c:v>
                </c:pt>
                <c:pt idx="40">
                  <c:v>366.33000000000004</c:v>
                </c:pt>
                <c:pt idx="41">
                  <c:v>409.07499999999999</c:v>
                </c:pt>
                <c:pt idx="42">
                  <c:v>456.255</c:v>
                </c:pt>
                <c:pt idx="43">
                  <c:v>501.995</c:v>
                </c:pt>
                <c:pt idx="44">
                  <c:v>547.73</c:v>
                </c:pt>
                <c:pt idx="45">
                  <c:v>593.46500000000003</c:v>
                </c:pt>
                <c:pt idx="46">
                  <c:v>639.20000000000005</c:v>
                </c:pt>
                <c:pt idx="47">
                  <c:v>684.94</c:v>
                </c:pt>
              </c:numCache>
            </c:numRef>
          </c:val>
        </c:ser>
        <c:ser>
          <c:idx val="4"/>
          <c:order val="4"/>
          <c:tx>
            <c:strRef>
              <c:f>'14% Average'!$Y$1</c:f>
              <c:strCache>
                <c:ptCount val="1"/>
                <c:pt idx="0">
                  <c:v>Energy Deficit  Average</c:v>
                </c:pt>
              </c:strCache>
            </c:strRef>
          </c:tx>
          <c:marker>
            <c:symbol val="none"/>
          </c:marker>
          <c:cat>
            <c:strRef>
              <c:f>'14% Average'!$A$2:$A$49</c:f>
              <c:strCache>
                <c:ptCount val="48"/>
                <c:pt idx="0">
                  <c:v>Proven21</c:v>
                </c:pt>
                <c:pt idx="1">
                  <c:v>Proven21+1</c:v>
                </c:pt>
                <c:pt idx="2">
                  <c:v>Proven21+1+2</c:v>
                </c:pt>
                <c:pt idx="3">
                  <c:v>Proven21+1+2+3</c:v>
                </c:pt>
                <c:pt idx="4">
                  <c:v>Proven21+1+2+3+4</c:v>
                </c:pt>
                <c:pt idx="5">
                  <c:v>Proven21+1+2+3+4+5</c:v>
                </c:pt>
                <c:pt idx="6">
                  <c:v>Proven21+1+2+3+4+5+6</c:v>
                </c:pt>
                <c:pt idx="7">
                  <c:v>Proven21+1+2+3+4+5+6+7</c:v>
                </c:pt>
                <c:pt idx="8">
                  <c:v>Proven42</c:v>
                </c:pt>
                <c:pt idx="9">
                  <c:v>Proven42+1</c:v>
                </c:pt>
                <c:pt idx="10">
                  <c:v>Proven42+1+2</c:v>
                </c:pt>
                <c:pt idx="11">
                  <c:v>Proven42+1+2+3</c:v>
                </c:pt>
                <c:pt idx="12">
                  <c:v>Proven42+1+2+3+4</c:v>
                </c:pt>
                <c:pt idx="13">
                  <c:v>Proven42+1+2+3+4+5</c:v>
                </c:pt>
                <c:pt idx="14">
                  <c:v>Proven42+1+2+3+4+5+6</c:v>
                </c:pt>
                <c:pt idx="15">
                  <c:v>Proven42+1+2+3+4+5+6+7</c:v>
                </c:pt>
                <c:pt idx="16">
                  <c:v>Proven63</c:v>
                </c:pt>
                <c:pt idx="17">
                  <c:v>Proven63+1</c:v>
                </c:pt>
                <c:pt idx="18">
                  <c:v>Proven63+1+2</c:v>
                </c:pt>
                <c:pt idx="19">
                  <c:v>Proven63+1+2+3</c:v>
                </c:pt>
                <c:pt idx="20">
                  <c:v>Proven63+1+2+3+4</c:v>
                </c:pt>
                <c:pt idx="21">
                  <c:v>Proven63+1+2+3+4+5</c:v>
                </c:pt>
                <c:pt idx="22">
                  <c:v>Proven63+1+2+3+4+5+6</c:v>
                </c:pt>
                <c:pt idx="23">
                  <c:v>Proven63+1+2+3+4+5+6+7</c:v>
                </c:pt>
                <c:pt idx="24">
                  <c:v>Proven84</c:v>
                </c:pt>
                <c:pt idx="25">
                  <c:v>Proven84+1</c:v>
                </c:pt>
                <c:pt idx="26">
                  <c:v>Proven84+1+2</c:v>
                </c:pt>
                <c:pt idx="27">
                  <c:v>Proven84+1+2+3</c:v>
                </c:pt>
                <c:pt idx="28">
                  <c:v>Proven84+1+2+3+4</c:v>
                </c:pt>
                <c:pt idx="29">
                  <c:v>Proven84+1+2+3+4+5</c:v>
                </c:pt>
                <c:pt idx="30">
                  <c:v>Proven84+1+2+3+4+5+6</c:v>
                </c:pt>
                <c:pt idx="31">
                  <c:v>Proven84+1+2+3+4+5+6+7</c:v>
                </c:pt>
                <c:pt idx="32">
                  <c:v>Proven102</c:v>
                </c:pt>
                <c:pt idx="33">
                  <c:v>Proven102+1</c:v>
                </c:pt>
                <c:pt idx="34">
                  <c:v>Proven102+1+2</c:v>
                </c:pt>
                <c:pt idx="35">
                  <c:v>Proven102+1+2+3</c:v>
                </c:pt>
                <c:pt idx="36">
                  <c:v>Proven102+1+2+3+4</c:v>
                </c:pt>
                <c:pt idx="37">
                  <c:v>Proven102+1+2+3+4+5</c:v>
                </c:pt>
                <c:pt idx="38">
                  <c:v>Proven102+1+2+3+4+5+6</c:v>
                </c:pt>
                <c:pt idx="39">
                  <c:v>Proven102+1+2+3+4+5+6+7</c:v>
                </c:pt>
                <c:pt idx="40">
                  <c:v>Proven126</c:v>
                </c:pt>
                <c:pt idx="41">
                  <c:v>1+Proven126</c:v>
                </c:pt>
                <c:pt idx="42">
                  <c:v>1+2+Proven126</c:v>
                </c:pt>
                <c:pt idx="43">
                  <c:v>1+2+3+Proven126</c:v>
                </c:pt>
                <c:pt idx="44">
                  <c:v>1+2+3+4+Proven126</c:v>
                </c:pt>
                <c:pt idx="45">
                  <c:v>1+2+3+4+5+Proven126</c:v>
                </c:pt>
                <c:pt idx="46">
                  <c:v>1+2+3+4+5+6+Proven126</c:v>
                </c:pt>
                <c:pt idx="47">
                  <c:v>1+2+3+4+5+6+7+Proven126</c:v>
                </c:pt>
              </c:strCache>
            </c:strRef>
          </c:cat>
          <c:val>
            <c:numRef>
              <c:f>'14% Average'!$Y$2:$Y$49</c:f>
              <c:numCache>
                <c:formatCode>0.00</c:formatCode>
                <c:ptCount val="48"/>
                <c:pt idx="0">
                  <c:v>1420</c:v>
                </c:pt>
                <c:pt idx="1">
                  <c:v>1361.585</c:v>
                </c:pt>
                <c:pt idx="2">
                  <c:v>1304.71</c:v>
                </c:pt>
                <c:pt idx="3">
                  <c:v>1263.2149999999999</c:v>
                </c:pt>
                <c:pt idx="4">
                  <c:v>1231.845</c:v>
                </c:pt>
                <c:pt idx="5">
                  <c:v>1211.4549999999999</c:v>
                </c:pt>
                <c:pt idx="6">
                  <c:v>1191.0650000000001</c:v>
                </c:pt>
                <c:pt idx="7">
                  <c:v>1170.58</c:v>
                </c:pt>
                <c:pt idx="8">
                  <c:v>1133.7350000000001</c:v>
                </c:pt>
                <c:pt idx="9">
                  <c:v>1075.96</c:v>
                </c:pt>
                <c:pt idx="10">
                  <c:v>1035.355</c:v>
                </c:pt>
                <c:pt idx="11">
                  <c:v>1003.47</c:v>
                </c:pt>
                <c:pt idx="12">
                  <c:v>983.07999999999993</c:v>
                </c:pt>
                <c:pt idx="13">
                  <c:v>960.83500000000004</c:v>
                </c:pt>
                <c:pt idx="14">
                  <c:v>943.30500000000006</c:v>
                </c:pt>
                <c:pt idx="15">
                  <c:v>925.77499999999998</c:v>
                </c:pt>
                <c:pt idx="16">
                  <c:v>835.55</c:v>
                </c:pt>
                <c:pt idx="17">
                  <c:v>798.07999999999993</c:v>
                </c:pt>
                <c:pt idx="18">
                  <c:v>766.06</c:v>
                </c:pt>
                <c:pt idx="19">
                  <c:v>745.67000000000007</c:v>
                </c:pt>
                <c:pt idx="20">
                  <c:v>724.84</c:v>
                </c:pt>
                <c:pt idx="21">
                  <c:v>707.31</c:v>
                </c:pt>
                <c:pt idx="22">
                  <c:v>689.77500000000009</c:v>
                </c:pt>
                <c:pt idx="23">
                  <c:v>669.6</c:v>
                </c:pt>
                <c:pt idx="24">
                  <c:v>564.39499999999998</c:v>
                </c:pt>
                <c:pt idx="25">
                  <c:v>534.29</c:v>
                </c:pt>
                <c:pt idx="26">
                  <c:v>515.58000000000004</c:v>
                </c:pt>
                <c:pt idx="27">
                  <c:v>500.88</c:v>
                </c:pt>
                <c:pt idx="28">
                  <c:v>480.78499999999997</c:v>
                </c:pt>
                <c:pt idx="29">
                  <c:v>464.78</c:v>
                </c:pt>
                <c:pt idx="30">
                  <c:v>452.91499999999996</c:v>
                </c:pt>
                <c:pt idx="31">
                  <c:v>442.80999999999995</c:v>
                </c:pt>
                <c:pt idx="32">
                  <c:v>401.16500000000002</c:v>
                </c:pt>
                <c:pt idx="33">
                  <c:v>388.63499999999999</c:v>
                </c:pt>
                <c:pt idx="34">
                  <c:v>376.10500000000002</c:v>
                </c:pt>
                <c:pt idx="35">
                  <c:v>363.57500000000005</c:v>
                </c:pt>
                <c:pt idx="36">
                  <c:v>349.31</c:v>
                </c:pt>
                <c:pt idx="37">
                  <c:v>339.54</c:v>
                </c:pt>
                <c:pt idx="38">
                  <c:v>329.76499999999999</c:v>
                </c:pt>
                <c:pt idx="39">
                  <c:v>319.99</c:v>
                </c:pt>
                <c:pt idx="40">
                  <c:v>274.28499999999997</c:v>
                </c:pt>
                <c:pt idx="41">
                  <c:v>261.755</c:v>
                </c:pt>
                <c:pt idx="42">
                  <c:v>246.68</c:v>
                </c:pt>
                <c:pt idx="43">
                  <c:v>236.905</c:v>
                </c:pt>
                <c:pt idx="44">
                  <c:v>227.13499999999999</c:v>
                </c:pt>
                <c:pt idx="45">
                  <c:v>217.36</c:v>
                </c:pt>
                <c:pt idx="46">
                  <c:v>207.58500000000001</c:v>
                </c:pt>
                <c:pt idx="47">
                  <c:v>197.815</c:v>
                </c:pt>
              </c:numCache>
            </c:numRef>
          </c:val>
        </c:ser>
        <c:marker val="1"/>
        <c:axId val="78200832"/>
        <c:axId val="78202368"/>
      </c:lineChart>
      <c:lineChart>
        <c:grouping val="standard"/>
        <c:ser>
          <c:idx val="0"/>
          <c:order val="0"/>
          <c:tx>
            <c:strRef>
              <c:f>'14% Average'!$U$1</c:f>
              <c:strCache>
                <c:ptCount val="1"/>
                <c:pt idx="0">
                  <c:v>Match Rate % Average</c:v>
                </c:pt>
              </c:strCache>
            </c:strRef>
          </c:tx>
          <c:marker>
            <c:symbol val="none"/>
          </c:marker>
          <c:cat>
            <c:strRef>
              <c:f>'14% Average'!$A$2:$A$49</c:f>
              <c:strCache>
                <c:ptCount val="48"/>
                <c:pt idx="0">
                  <c:v>Proven21</c:v>
                </c:pt>
                <c:pt idx="1">
                  <c:v>Proven21+1</c:v>
                </c:pt>
                <c:pt idx="2">
                  <c:v>Proven21+1+2</c:v>
                </c:pt>
                <c:pt idx="3">
                  <c:v>Proven21+1+2+3</c:v>
                </c:pt>
                <c:pt idx="4">
                  <c:v>Proven21+1+2+3+4</c:v>
                </c:pt>
                <c:pt idx="5">
                  <c:v>Proven21+1+2+3+4+5</c:v>
                </c:pt>
                <c:pt idx="6">
                  <c:v>Proven21+1+2+3+4+5+6</c:v>
                </c:pt>
                <c:pt idx="7">
                  <c:v>Proven21+1+2+3+4+5+6+7</c:v>
                </c:pt>
                <c:pt idx="8">
                  <c:v>Proven42</c:v>
                </c:pt>
                <c:pt idx="9">
                  <c:v>Proven42+1</c:v>
                </c:pt>
                <c:pt idx="10">
                  <c:v>Proven42+1+2</c:v>
                </c:pt>
                <c:pt idx="11">
                  <c:v>Proven42+1+2+3</c:v>
                </c:pt>
                <c:pt idx="12">
                  <c:v>Proven42+1+2+3+4</c:v>
                </c:pt>
                <c:pt idx="13">
                  <c:v>Proven42+1+2+3+4+5</c:v>
                </c:pt>
                <c:pt idx="14">
                  <c:v>Proven42+1+2+3+4+5+6</c:v>
                </c:pt>
                <c:pt idx="15">
                  <c:v>Proven42+1+2+3+4+5+6+7</c:v>
                </c:pt>
                <c:pt idx="16">
                  <c:v>Proven63</c:v>
                </c:pt>
                <c:pt idx="17">
                  <c:v>Proven63+1</c:v>
                </c:pt>
                <c:pt idx="18">
                  <c:v>Proven63+1+2</c:v>
                </c:pt>
                <c:pt idx="19">
                  <c:v>Proven63+1+2+3</c:v>
                </c:pt>
                <c:pt idx="20">
                  <c:v>Proven63+1+2+3+4</c:v>
                </c:pt>
                <c:pt idx="21">
                  <c:v>Proven63+1+2+3+4+5</c:v>
                </c:pt>
                <c:pt idx="22">
                  <c:v>Proven63+1+2+3+4+5+6</c:v>
                </c:pt>
                <c:pt idx="23">
                  <c:v>Proven63+1+2+3+4+5+6+7</c:v>
                </c:pt>
                <c:pt idx="24">
                  <c:v>Proven84</c:v>
                </c:pt>
                <c:pt idx="25">
                  <c:v>Proven84+1</c:v>
                </c:pt>
                <c:pt idx="26">
                  <c:v>Proven84+1+2</c:v>
                </c:pt>
                <c:pt idx="27">
                  <c:v>Proven84+1+2+3</c:v>
                </c:pt>
                <c:pt idx="28">
                  <c:v>Proven84+1+2+3+4</c:v>
                </c:pt>
                <c:pt idx="29">
                  <c:v>Proven84+1+2+3+4+5</c:v>
                </c:pt>
                <c:pt idx="30">
                  <c:v>Proven84+1+2+3+4+5+6</c:v>
                </c:pt>
                <c:pt idx="31">
                  <c:v>Proven84+1+2+3+4+5+6+7</c:v>
                </c:pt>
                <c:pt idx="32">
                  <c:v>Proven102</c:v>
                </c:pt>
                <c:pt idx="33">
                  <c:v>Proven102+1</c:v>
                </c:pt>
                <c:pt idx="34">
                  <c:v>Proven102+1+2</c:v>
                </c:pt>
                <c:pt idx="35">
                  <c:v>Proven102+1+2+3</c:v>
                </c:pt>
                <c:pt idx="36">
                  <c:v>Proven102+1+2+3+4</c:v>
                </c:pt>
                <c:pt idx="37">
                  <c:v>Proven102+1+2+3+4+5</c:v>
                </c:pt>
                <c:pt idx="38">
                  <c:v>Proven102+1+2+3+4+5+6</c:v>
                </c:pt>
                <c:pt idx="39">
                  <c:v>Proven102+1+2+3+4+5+6+7</c:v>
                </c:pt>
                <c:pt idx="40">
                  <c:v>Proven126</c:v>
                </c:pt>
                <c:pt idx="41">
                  <c:v>1+Proven126</c:v>
                </c:pt>
                <c:pt idx="42">
                  <c:v>1+2+Proven126</c:v>
                </c:pt>
                <c:pt idx="43">
                  <c:v>1+2+3+Proven126</c:v>
                </c:pt>
                <c:pt idx="44">
                  <c:v>1+2+3+4+Proven126</c:v>
                </c:pt>
                <c:pt idx="45">
                  <c:v>1+2+3+4+5+Proven126</c:v>
                </c:pt>
                <c:pt idx="46">
                  <c:v>1+2+3+4+5+6+Proven126</c:v>
                </c:pt>
                <c:pt idx="47">
                  <c:v>1+2+3+4+5+6+7+Proven126</c:v>
                </c:pt>
              </c:strCache>
            </c:strRef>
          </c:cat>
          <c:val>
            <c:numRef>
              <c:f>'14% Average'!$U$2:$U$49</c:f>
              <c:numCache>
                <c:formatCode>0.00</c:formatCode>
                <c:ptCount val="48"/>
                <c:pt idx="0">
                  <c:v>22.674999999999997</c:v>
                </c:pt>
                <c:pt idx="1">
                  <c:v>29.024999999999999</c:v>
                </c:pt>
                <c:pt idx="2">
                  <c:v>34.019999999999996</c:v>
                </c:pt>
                <c:pt idx="3">
                  <c:v>37.855000000000004</c:v>
                </c:pt>
                <c:pt idx="4">
                  <c:v>40.695</c:v>
                </c:pt>
                <c:pt idx="5">
                  <c:v>42.725000000000001</c:v>
                </c:pt>
                <c:pt idx="6">
                  <c:v>44.075000000000003</c:v>
                </c:pt>
                <c:pt idx="7">
                  <c:v>44.894999999999996</c:v>
                </c:pt>
                <c:pt idx="8">
                  <c:v>41.394999999999996</c:v>
                </c:pt>
                <c:pt idx="9">
                  <c:v>46.08</c:v>
                </c:pt>
                <c:pt idx="10">
                  <c:v>49.68</c:v>
                </c:pt>
                <c:pt idx="11">
                  <c:v>52.314999999999998</c:v>
                </c:pt>
                <c:pt idx="12">
                  <c:v>54.14</c:v>
                </c:pt>
                <c:pt idx="13">
                  <c:v>55.29</c:v>
                </c:pt>
                <c:pt idx="14">
                  <c:v>55.905000000000001</c:v>
                </c:pt>
                <c:pt idx="15">
                  <c:v>56.125</c:v>
                </c:pt>
                <c:pt idx="16">
                  <c:v>56.36</c:v>
                </c:pt>
                <c:pt idx="17">
                  <c:v>59.61</c:v>
                </c:pt>
                <c:pt idx="18">
                  <c:v>61.959999999999994</c:v>
                </c:pt>
                <c:pt idx="19">
                  <c:v>63.515000000000001</c:v>
                </c:pt>
                <c:pt idx="20">
                  <c:v>64.414999999999992</c:v>
                </c:pt>
                <c:pt idx="21">
                  <c:v>64.81</c:v>
                </c:pt>
                <c:pt idx="22">
                  <c:v>64.81</c:v>
                </c:pt>
                <c:pt idx="23">
                  <c:v>64.550000000000011</c:v>
                </c:pt>
                <c:pt idx="24">
                  <c:v>68.06</c:v>
                </c:pt>
                <c:pt idx="25">
                  <c:v>69.89</c:v>
                </c:pt>
                <c:pt idx="26">
                  <c:v>70.984999999999999</c:v>
                </c:pt>
                <c:pt idx="27">
                  <c:v>71.484999999999999</c:v>
                </c:pt>
                <c:pt idx="28">
                  <c:v>71.525000000000006</c:v>
                </c:pt>
                <c:pt idx="29">
                  <c:v>71.234999999999999</c:v>
                </c:pt>
                <c:pt idx="30">
                  <c:v>70.72</c:v>
                </c:pt>
                <c:pt idx="31">
                  <c:v>70.064999999999998</c:v>
                </c:pt>
                <c:pt idx="32">
                  <c:v>73.19</c:v>
                </c:pt>
                <c:pt idx="33">
                  <c:v>74.164999999999992</c:v>
                </c:pt>
                <c:pt idx="34">
                  <c:v>74.540000000000006</c:v>
                </c:pt>
                <c:pt idx="35">
                  <c:v>74.459999999999994</c:v>
                </c:pt>
                <c:pt idx="36">
                  <c:v>74.040000000000006</c:v>
                </c:pt>
                <c:pt idx="37">
                  <c:v>73.400000000000006</c:v>
                </c:pt>
                <c:pt idx="38">
                  <c:v>72.62</c:v>
                </c:pt>
                <c:pt idx="39">
                  <c:v>71.760000000000005</c:v>
                </c:pt>
                <c:pt idx="40">
                  <c:v>74.85499999999999</c:v>
                </c:pt>
                <c:pt idx="41">
                  <c:v>74.95</c:v>
                </c:pt>
                <c:pt idx="42">
                  <c:v>74.62</c:v>
                </c:pt>
                <c:pt idx="43">
                  <c:v>74.004999999999995</c:v>
                </c:pt>
                <c:pt idx="44">
                  <c:v>73.204999999999998</c:v>
                </c:pt>
                <c:pt idx="45">
                  <c:v>72.295000000000002</c:v>
                </c:pt>
                <c:pt idx="46">
                  <c:v>71.33</c:v>
                </c:pt>
                <c:pt idx="47">
                  <c:v>70.344999999999999</c:v>
                </c:pt>
              </c:numCache>
            </c:numRef>
          </c:val>
        </c:ser>
        <c:ser>
          <c:idx val="1"/>
          <c:order val="1"/>
          <c:tx>
            <c:strRef>
              <c:f>'14% Average'!$V$1</c:f>
              <c:strCache>
                <c:ptCount val="1"/>
                <c:pt idx="0">
                  <c:v>Correlation Coefficient  Average</c:v>
                </c:pt>
              </c:strCache>
            </c:strRef>
          </c:tx>
          <c:marker>
            <c:symbol val="none"/>
          </c:marker>
          <c:cat>
            <c:strRef>
              <c:f>'14% Average'!$A$2:$A$49</c:f>
              <c:strCache>
                <c:ptCount val="48"/>
                <c:pt idx="0">
                  <c:v>Proven21</c:v>
                </c:pt>
                <c:pt idx="1">
                  <c:v>Proven21+1</c:v>
                </c:pt>
                <c:pt idx="2">
                  <c:v>Proven21+1+2</c:v>
                </c:pt>
                <c:pt idx="3">
                  <c:v>Proven21+1+2+3</c:v>
                </c:pt>
                <c:pt idx="4">
                  <c:v>Proven21+1+2+3+4</c:v>
                </c:pt>
                <c:pt idx="5">
                  <c:v>Proven21+1+2+3+4+5</c:v>
                </c:pt>
                <c:pt idx="6">
                  <c:v>Proven21+1+2+3+4+5+6</c:v>
                </c:pt>
                <c:pt idx="7">
                  <c:v>Proven21+1+2+3+4+5+6+7</c:v>
                </c:pt>
                <c:pt idx="8">
                  <c:v>Proven42</c:v>
                </c:pt>
                <c:pt idx="9">
                  <c:v>Proven42+1</c:v>
                </c:pt>
                <c:pt idx="10">
                  <c:v>Proven42+1+2</c:v>
                </c:pt>
                <c:pt idx="11">
                  <c:v>Proven42+1+2+3</c:v>
                </c:pt>
                <c:pt idx="12">
                  <c:v>Proven42+1+2+3+4</c:v>
                </c:pt>
                <c:pt idx="13">
                  <c:v>Proven42+1+2+3+4+5</c:v>
                </c:pt>
                <c:pt idx="14">
                  <c:v>Proven42+1+2+3+4+5+6</c:v>
                </c:pt>
                <c:pt idx="15">
                  <c:v>Proven42+1+2+3+4+5+6+7</c:v>
                </c:pt>
                <c:pt idx="16">
                  <c:v>Proven63</c:v>
                </c:pt>
                <c:pt idx="17">
                  <c:v>Proven63+1</c:v>
                </c:pt>
                <c:pt idx="18">
                  <c:v>Proven63+1+2</c:v>
                </c:pt>
                <c:pt idx="19">
                  <c:v>Proven63+1+2+3</c:v>
                </c:pt>
                <c:pt idx="20">
                  <c:v>Proven63+1+2+3+4</c:v>
                </c:pt>
                <c:pt idx="21">
                  <c:v>Proven63+1+2+3+4+5</c:v>
                </c:pt>
                <c:pt idx="22">
                  <c:v>Proven63+1+2+3+4+5+6</c:v>
                </c:pt>
                <c:pt idx="23">
                  <c:v>Proven63+1+2+3+4+5+6+7</c:v>
                </c:pt>
                <c:pt idx="24">
                  <c:v>Proven84</c:v>
                </c:pt>
                <c:pt idx="25">
                  <c:v>Proven84+1</c:v>
                </c:pt>
                <c:pt idx="26">
                  <c:v>Proven84+1+2</c:v>
                </c:pt>
                <c:pt idx="27">
                  <c:v>Proven84+1+2+3</c:v>
                </c:pt>
                <c:pt idx="28">
                  <c:v>Proven84+1+2+3+4</c:v>
                </c:pt>
                <c:pt idx="29">
                  <c:v>Proven84+1+2+3+4+5</c:v>
                </c:pt>
                <c:pt idx="30">
                  <c:v>Proven84+1+2+3+4+5+6</c:v>
                </c:pt>
                <c:pt idx="31">
                  <c:v>Proven84+1+2+3+4+5+6+7</c:v>
                </c:pt>
                <c:pt idx="32">
                  <c:v>Proven102</c:v>
                </c:pt>
                <c:pt idx="33">
                  <c:v>Proven102+1</c:v>
                </c:pt>
                <c:pt idx="34">
                  <c:v>Proven102+1+2</c:v>
                </c:pt>
                <c:pt idx="35">
                  <c:v>Proven102+1+2+3</c:v>
                </c:pt>
                <c:pt idx="36">
                  <c:v>Proven102+1+2+3+4</c:v>
                </c:pt>
                <c:pt idx="37">
                  <c:v>Proven102+1+2+3+4+5</c:v>
                </c:pt>
                <c:pt idx="38">
                  <c:v>Proven102+1+2+3+4+5+6</c:v>
                </c:pt>
                <c:pt idx="39">
                  <c:v>Proven102+1+2+3+4+5+6+7</c:v>
                </c:pt>
                <c:pt idx="40">
                  <c:v>Proven126</c:v>
                </c:pt>
                <c:pt idx="41">
                  <c:v>1+Proven126</c:v>
                </c:pt>
                <c:pt idx="42">
                  <c:v>1+2+Proven126</c:v>
                </c:pt>
                <c:pt idx="43">
                  <c:v>1+2+3+Proven126</c:v>
                </c:pt>
                <c:pt idx="44">
                  <c:v>1+2+3+4+Proven126</c:v>
                </c:pt>
                <c:pt idx="45">
                  <c:v>1+2+3+4+5+Proven126</c:v>
                </c:pt>
                <c:pt idx="46">
                  <c:v>1+2+3+4+5+6+Proven126</c:v>
                </c:pt>
                <c:pt idx="47">
                  <c:v>1+2+3+4+5+6+7+Proven126</c:v>
                </c:pt>
              </c:strCache>
            </c:strRef>
          </c:cat>
          <c:val>
            <c:numRef>
              <c:f>'14% Average'!$V$2:$V$49</c:f>
              <c:numCache>
                <c:formatCode>0.00</c:formatCode>
                <c:ptCount val="48"/>
                <c:pt idx="0">
                  <c:v>0.39999999999999997</c:v>
                </c:pt>
                <c:pt idx="1">
                  <c:v>0.35000000000000003</c:v>
                </c:pt>
                <c:pt idx="2">
                  <c:v>0.32</c:v>
                </c:pt>
                <c:pt idx="3">
                  <c:v>0.29499999999999998</c:v>
                </c:pt>
                <c:pt idx="4">
                  <c:v>0.27500000000000002</c:v>
                </c:pt>
                <c:pt idx="5">
                  <c:v>0.255</c:v>
                </c:pt>
                <c:pt idx="6">
                  <c:v>0.24</c:v>
                </c:pt>
                <c:pt idx="7">
                  <c:v>0.22</c:v>
                </c:pt>
                <c:pt idx="8">
                  <c:v>0.39500000000000002</c:v>
                </c:pt>
                <c:pt idx="9">
                  <c:v>0.36499999999999999</c:v>
                </c:pt>
                <c:pt idx="10">
                  <c:v>0.35000000000000003</c:v>
                </c:pt>
                <c:pt idx="11">
                  <c:v>0.34</c:v>
                </c:pt>
                <c:pt idx="12">
                  <c:v>0.32</c:v>
                </c:pt>
                <c:pt idx="13">
                  <c:v>0.31</c:v>
                </c:pt>
                <c:pt idx="14">
                  <c:v>0.3</c:v>
                </c:pt>
                <c:pt idx="15">
                  <c:v>0.28999999999999998</c:v>
                </c:pt>
                <c:pt idx="16">
                  <c:v>0.39500000000000002</c:v>
                </c:pt>
                <c:pt idx="17">
                  <c:v>0.38500000000000001</c:v>
                </c:pt>
                <c:pt idx="18">
                  <c:v>0.37</c:v>
                </c:pt>
                <c:pt idx="19">
                  <c:v>0.36</c:v>
                </c:pt>
                <c:pt idx="20">
                  <c:v>0.35000000000000003</c:v>
                </c:pt>
                <c:pt idx="21">
                  <c:v>0.34500000000000003</c:v>
                </c:pt>
                <c:pt idx="22">
                  <c:v>0.33</c:v>
                </c:pt>
                <c:pt idx="23">
                  <c:v>0.32500000000000001</c:v>
                </c:pt>
                <c:pt idx="24">
                  <c:v>0.39500000000000002</c:v>
                </c:pt>
                <c:pt idx="25">
                  <c:v>0.38500000000000001</c:v>
                </c:pt>
                <c:pt idx="26">
                  <c:v>0.38</c:v>
                </c:pt>
                <c:pt idx="27">
                  <c:v>0.375</c:v>
                </c:pt>
                <c:pt idx="28">
                  <c:v>0.36499999999999999</c:v>
                </c:pt>
                <c:pt idx="29">
                  <c:v>0.35499999999999998</c:v>
                </c:pt>
                <c:pt idx="30">
                  <c:v>0.35</c:v>
                </c:pt>
                <c:pt idx="31">
                  <c:v>0.34500000000000003</c:v>
                </c:pt>
                <c:pt idx="32">
                  <c:v>0.39500000000000002</c:v>
                </c:pt>
                <c:pt idx="33">
                  <c:v>0.39</c:v>
                </c:pt>
                <c:pt idx="34">
                  <c:v>0.38</c:v>
                </c:pt>
                <c:pt idx="35">
                  <c:v>0.375</c:v>
                </c:pt>
                <c:pt idx="36">
                  <c:v>0.37</c:v>
                </c:pt>
                <c:pt idx="37">
                  <c:v>0.36499999999999999</c:v>
                </c:pt>
                <c:pt idx="38">
                  <c:v>0.36</c:v>
                </c:pt>
                <c:pt idx="39">
                  <c:v>0.35499999999999998</c:v>
                </c:pt>
                <c:pt idx="40">
                  <c:v>0.39500000000000002</c:v>
                </c:pt>
                <c:pt idx="41">
                  <c:v>0.39</c:v>
                </c:pt>
                <c:pt idx="42">
                  <c:v>0.38500000000000001</c:v>
                </c:pt>
                <c:pt idx="43">
                  <c:v>0.38</c:v>
                </c:pt>
                <c:pt idx="44">
                  <c:v>0.375</c:v>
                </c:pt>
                <c:pt idx="45">
                  <c:v>0.37</c:v>
                </c:pt>
                <c:pt idx="46">
                  <c:v>0.36499999999999999</c:v>
                </c:pt>
                <c:pt idx="47">
                  <c:v>0.36</c:v>
                </c:pt>
              </c:numCache>
            </c:numRef>
          </c:val>
        </c:ser>
        <c:marker val="1"/>
        <c:axId val="78205696"/>
        <c:axId val="78203904"/>
      </c:lineChart>
      <c:catAx>
        <c:axId val="78200832"/>
        <c:scaling>
          <c:orientation val="minMax"/>
        </c:scaling>
        <c:axPos val="b"/>
        <c:tickLblPos val="nextTo"/>
        <c:crossAx val="78202368"/>
        <c:crosses val="autoZero"/>
        <c:auto val="1"/>
        <c:lblAlgn val="ctr"/>
        <c:lblOffset val="100"/>
      </c:catAx>
      <c:valAx>
        <c:axId val="78202368"/>
        <c:scaling>
          <c:orientation val="minMax"/>
        </c:scaling>
        <c:axPos val="l"/>
        <c:majorGridlines/>
        <c:numFmt formatCode="0.00" sourceLinked="1"/>
        <c:tickLblPos val="nextTo"/>
        <c:crossAx val="78200832"/>
        <c:crosses val="autoZero"/>
        <c:crossBetween val="between"/>
      </c:valAx>
      <c:valAx>
        <c:axId val="78203904"/>
        <c:scaling>
          <c:orientation val="minMax"/>
        </c:scaling>
        <c:axPos val="r"/>
        <c:numFmt formatCode="0.00" sourceLinked="1"/>
        <c:tickLblPos val="nextTo"/>
        <c:crossAx val="78205696"/>
        <c:crosses val="max"/>
        <c:crossBetween val="between"/>
      </c:valAx>
      <c:catAx>
        <c:axId val="78205696"/>
        <c:scaling>
          <c:orientation val="minMax"/>
        </c:scaling>
        <c:delete val="1"/>
        <c:axPos val="b"/>
        <c:tickLblPos val="none"/>
        <c:crossAx val="78203904"/>
        <c:crosses val="autoZero"/>
        <c:auto val="1"/>
        <c:lblAlgn val="ctr"/>
        <c:lblOffset val="100"/>
      </c:cat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5987780939147274E-2"/>
          <c:y val="3.835067248718263E-2"/>
          <c:w val="0.63823072536101055"/>
          <c:h val="0.64523003978096849"/>
        </c:manualLayout>
      </c:layout>
      <c:lineChart>
        <c:grouping val="standard"/>
        <c:ser>
          <c:idx val="2"/>
          <c:order val="2"/>
          <c:tx>
            <c:strRef>
              <c:f>'15% Average'!$W$1</c:f>
              <c:strCache>
                <c:ptCount val="1"/>
                <c:pt idx="0">
                  <c:v>Energy Delivered  Average</c:v>
                </c:pt>
              </c:strCache>
            </c:strRef>
          </c:tx>
          <c:marker>
            <c:symbol val="none"/>
          </c:marker>
          <c:cat>
            <c:strRef>
              <c:f>'15% Average'!$A$2:$A$49</c:f>
              <c:strCache>
                <c:ptCount val="42"/>
                <c:pt idx="0">
                  <c:v>Proven22.5</c:v>
                </c:pt>
                <c:pt idx="1">
                  <c:v>1+Proven22.5</c:v>
                </c:pt>
                <c:pt idx="2">
                  <c:v>1+2+Proven22.5</c:v>
                </c:pt>
                <c:pt idx="3">
                  <c:v>1+2+3+Proven22.5</c:v>
                </c:pt>
                <c:pt idx="4">
                  <c:v>1+2+3+4+Proven22.5</c:v>
                </c:pt>
                <c:pt idx="5">
                  <c:v>1+2+3+4+5+Proven22.5</c:v>
                </c:pt>
                <c:pt idx="6">
                  <c:v>1+2+3+4+5+6+Proven22.5</c:v>
                </c:pt>
                <c:pt idx="7">
                  <c:v>Proven45</c:v>
                </c:pt>
                <c:pt idx="8">
                  <c:v>1+Proven45</c:v>
                </c:pt>
                <c:pt idx="9">
                  <c:v>1+2+Proven45</c:v>
                </c:pt>
                <c:pt idx="10">
                  <c:v>1+2+3+Proven45</c:v>
                </c:pt>
                <c:pt idx="11">
                  <c:v>1+2+3+4+Proven45</c:v>
                </c:pt>
                <c:pt idx="12">
                  <c:v>1+2+3+4+5+Proven45</c:v>
                </c:pt>
                <c:pt idx="13">
                  <c:v>1+2+3+4+5+6+Proven45</c:v>
                </c:pt>
                <c:pt idx="14">
                  <c:v>Proven67.5</c:v>
                </c:pt>
                <c:pt idx="15">
                  <c:v>1+Proven67.5</c:v>
                </c:pt>
                <c:pt idx="16">
                  <c:v>1+2+Proven67.5</c:v>
                </c:pt>
                <c:pt idx="17">
                  <c:v>1+2+3+Proven67.5</c:v>
                </c:pt>
                <c:pt idx="18">
                  <c:v>1+2+3+4+Proven67.5</c:v>
                </c:pt>
                <c:pt idx="19">
                  <c:v>1+2+3+4+5+Proven67.5</c:v>
                </c:pt>
                <c:pt idx="20">
                  <c:v>1+2+3+4+5+6+Proven67.5</c:v>
                </c:pt>
                <c:pt idx="21">
                  <c:v>Proven90</c:v>
                </c:pt>
                <c:pt idx="22">
                  <c:v>1+Proven90</c:v>
                </c:pt>
                <c:pt idx="23">
                  <c:v>1+2+Proven90</c:v>
                </c:pt>
                <c:pt idx="24">
                  <c:v>1+2+3+Proven90</c:v>
                </c:pt>
                <c:pt idx="25">
                  <c:v>1+2+3+4+Proven90</c:v>
                </c:pt>
                <c:pt idx="26">
                  <c:v>1+2+3+4+5+Proven90</c:v>
                </c:pt>
                <c:pt idx="27">
                  <c:v>1+2+3+4+5+6+Proven90</c:v>
                </c:pt>
                <c:pt idx="28">
                  <c:v>Proven112.5</c:v>
                </c:pt>
                <c:pt idx="29">
                  <c:v>1+Proven112.5</c:v>
                </c:pt>
                <c:pt idx="30">
                  <c:v>1+2+Proven112.5</c:v>
                </c:pt>
                <c:pt idx="31">
                  <c:v>1+2+3+Proven112.5</c:v>
                </c:pt>
                <c:pt idx="32">
                  <c:v>1+2+3+4+Proven112.5</c:v>
                </c:pt>
                <c:pt idx="33">
                  <c:v>1+2+3+4+5+Proven112.5</c:v>
                </c:pt>
                <c:pt idx="34">
                  <c:v>1+2+3+4+5+6+Proven112.5</c:v>
                </c:pt>
                <c:pt idx="35">
                  <c:v>Proven135</c:v>
                </c:pt>
                <c:pt idx="36">
                  <c:v>1+Proven135</c:v>
                </c:pt>
                <c:pt idx="37">
                  <c:v>1+2+Proven135</c:v>
                </c:pt>
                <c:pt idx="38">
                  <c:v>1+2+3+Proven135</c:v>
                </c:pt>
                <c:pt idx="39">
                  <c:v>1+2+3+4+Proven135</c:v>
                </c:pt>
                <c:pt idx="40">
                  <c:v>1+2+3+4+5+Proven135</c:v>
                </c:pt>
                <c:pt idx="41">
                  <c:v>1+2+3+4+5+6+Proven135</c:v>
                </c:pt>
              </c:strCache>
            </c:strRef>
          </c:cat>
          <c:val>
            <c:numRef>
              <c:f>'15% Average'!$W$2:$W$49</c:f>
              <c:numCache>
                <c:formatCode>0.00</c:formatCode>
                <c:ptCount val="48"/>
                <c:pt idx="0">
                  <c:v>275.25</c:v>
                </c:pt>
                <c:pt idx="1">
                  <c:v>338.685</c:v>
                </c:pt>
                <c:pt idx="2">
                  <c:v>396.96500000000003</c:v>
                </c:pt>
                <c:pt idx="3">
                  <c:v>434.15999999999997</c:v>
                </c:pt>
                <c:pt idx="4">
                  <c:v>457.78999999999996</c:v>
                </c:pt>
                <c:pt idx="5">
                  <c:v>481.41499999999996</c:v>
                </c:pt>
                <c:pt idx="6">
                  <c:v>504.36</c:v>
                </c:pt>
                <c:pt idx="7">
                  <c:v>582.80999999999995</c:v>
                </c:pt>
                <c:pt idx="8">
                  <c:v>642.26499999999999</c:v>
                </c:pt>
                <c:pt idx="9">
                  <c:v>678.58500000000004</c:v>
                </c:pt>
                <c:pt idx="10">
                  <c:v>702.66499999999996</c:v>
                </c:pt>
                <c:pt idx="11">
                  <c:v>726.29</c:v>
                </c:pt>
                <c:pt idx="12">
                  <c:v>747.99</c:v>
                </c:pt>
                <c:pt idx="13">
                  <c:v>768.62</c:v>
                </c:pt>
                <c:pt idx="14">
                  <c:v>893.41</c:v>
                </c:pt>
                <c:pt idx="15">
                  <c:v>927.55</c:v>
                </c:pt>
                <c:pt idx="16">
                  <c:v>951.42499999999995</c:v>
                </c:pt>
                <c:pt idx="17">
                  <c:v>974.16000000000008</c:v>
                </c:pt>
                <c:pt idx="18">
                  <c:v>994.43000000000006</c:v>
                </c:pt>
                <c:pt idx="19">
                  <c:v>1014.7</c:v>
                </c:pt>
                <c:pt idx="20">
                  <c:v>1034.095</c:v>
                </c:pt>
                <c:pt idx="21">
                  <c:v>1169.5899999999999</c:v>
                </c:pt>
                <c:pt idx="22">
                  <c:v>1190.615</c:v>
                </c:pt>
                <c:pt idx="23">
                  <c:v>1205.885</c:v>
                </c:pt>
                <c:pt idx="24">
                  <c:v>1221.155</c:v>
                </c:pt>
                <c:pt idx="25">
                  <c:v>1234.395</c:v>
                </c:pt>
                <c:pt idx="26">
                  <c:v>1246.395</c:v>
                </c:pt>
                <c:pt idx="27">
                  <c:v>1258.3899999999999</c:v>
                </c:pt>
                <c:pt idx="28">
                  <c:v>1367.4699999999998</c:v>
                </c:pt>
                <c:pt idx="29">
                  <c:v>1382.395</c:v>
                </c:pt>
                <c:pt idx="30">
                  <c:v>1394.3899999999999</c:v>
                </c:pt>
                <c:pt idx="31">
                  <c:v>1406.3849999999998</c:v>
                </c:pt>
                <c:pt idx="32">
                  <c:v>1418.3849999999998</c:v>
                </c:pt>
                <c:pt idx="33">
                  <c:v>1430.3799999999999</c:v>
                </c:pt>
                <c:pt idx="34">
                  <c:v>1442.375</c:v>
                </c:pt>
                <c:pt idx="35">
                  <c:v>1438.1399999999999</c:v>
                </c:pt>
                <c:pt idx="36">
                  <c:v>1450.76</c:v>
                </c:pt>
                <c:pt idx="37">
                  <c:v>1462.7550000000001</c:v>
                </c:pt>
                <c:pt idx="38">
                  <c:v>1474.75</c:v>
                </c:pt>
                <c:pt idx="39">
                  <c:v>1486.75</c:v>
                </c:pt>
                <c:pt idx="40">
                  <c:v>1498.7449999999999</c:v>
                </c:pt>
                <c:pt idx="41">
                  <c:v>1510.7449999999999</c:v>
                </c:pt>
              </c:numCache>
            </c:numRef>
          </c:val>
        </c:ser>
        <c:ser>
          <c:idx val="3"/>
          <c:order val="3"/>
          <c:tx>
            <c:strRef>
              <c:f>'15% Average'!$X$1</c:f>
              <c:strCache>
                <c:ptCount val="1"/>
                <c:pt idx="0">
                  <c:v>Energy Surplus  Average</c:v>
                </c:pt>
              </c:strCache>
            </c:strRef>
          </c:tx>
          <c:marker>
            <c:symbol val="none"/>
          </c:marker>
          <c:cat>
            <c:strRef>
              <c:f>'15% Average'!$A$2:$A$49</c:f>
              <c:strCache>
                <c:ptCount val="42"/>
                <c:pt idx="0">
                  <c:v>Proven22.5</c:v>
                </c:pt>
                <c:pt idx="1">
                  <c:v>1+Proven22.5</c:v>
                </c:pt>
                <c:pt idx="2">
                  <c:v>1+2+Proven22.5</c:v>
                </c:pt>
                <c:pt idx="3">
                  <c:v>1+2+3+Proven22.5</c:v>
                </c:pt>
                <c:pt idx="4">
                  <c:v>1+2+3+4+Proven22.5</c:v>
                </c:pt>
                <c:pt idx="5">
                  <c:v>1+2+3+4+5+Proven22.5</c:v>
                </c:pt>
                <c:pt idx="6">
                  <c:v>1+2+3+4+5+6+Proven22.5</c:v>
                </c:pt>
                <c:pt idx="7">
                  <c:v>Proven45</c:v>
                </c:pt>
                <c:pt idx="8">
                  <c:v>1+Proven45</c:v>
                </c:pt>
                <c:pt idx="9">
                  <c:v>1+2+Proven45</c:v>
                </c:pt>
                <c:pt idx="10">
                  <c:v>1+2+3+Proven45</c:v>
                </c:pt>
                <c:pt idx="11">
                  <c:v>1+2+3+4+Proven45</c:v>
                </c:pt>
                <c:pt idx="12">
                  <c:v>1+2+3+4+5+Proven45</c:v>
                </c:pt>
                <c:pt idx="13">
                  <c:v>1+2+3+4+5+6+Proven45</c:v>
                </c:pt>
                <c:pt idx="14">
                  <c:v>Proven67.5</c:v>
                </c:pt>
                <c:pt idx="15">
                  <c:v>1+Proven67.5</c:v>
                </c:pt>
                <c:pt idx="16">
                  <c:v>1+2+Proven67.5</c:v>
                </c:pt>
                <c:pt idx="17">
                  <c:v>1+2+3+Proven67.5</c:v>
                </c:pt>
                <c:pt idx="18">
                  <c:v>1+2+3+4+Proven67.5</c:v>
                </c:pt>
                <c:pt idx="19">
                  <c:v>1+2+3+4+5+Proven67.5</c:v>
                </c:pt>
                <c:pt idx="20">
                  <c:v>1+2+3+4+5+6+Proven67.5</c:v>
                </c:pt>
                <c:pt idx="21">
                  <c:v>Proven90</c:v>
                </c:pt>
                <c:pt idx="22">
                  <c:v>1+Proven90</c:v>
                </c:pt>
                <c:pt idx="23">
                  <c:v>1+2+Proven90</c:v>
                </c:pt>
                <c:pt idx="24">
                  <c:v>1+2+3+Proven90</c:v>
                </c:pt>
                <c:pt idx="25">
                  <c:v>1+2+3+4+Proven90</c:v>
                </c:pt>
                <c:pt idx="26">
                  <c:v>1+2+3+4+5+Proven90</c:v>
                </c:pt>
                <c:pt idx="27">
                  <c:v>1+2+3+4+5+6+Proven90</c:v>
                </c:pt>
                <c:pt idx="28">
                  <c:v>Proven112.5</c:v>
                </c:pt>
                <c:pt idx="29">
                  <c:v>1+Proven112.5</c:v>
                </c:pt>
                <c:pt idx="30">
                  <c:v>1+2+Proven112.5</c:v>
                </c:pt>
                <c:pt idx="31">
                  <c:v>1+2+3+Proven112.5</c:v>
                </c:pt>
                <c:pt idx="32">
                  <c:v>1+2+3+4+Proven112.5</c:v>
                </c:pt>
                <c:pt idx="33">
                  <c:v>1+2+3+4+5+Proven112.5</c:v>
                </c:pt>
                <c:pt idx="34">
                  <c:v>1+2+3+4+5+6+Proven112.5</c:v>
                </c:pt>
                <c:pt idx="35">
                  <c:v>Proven135</c:v>
                </c:pt>
                <c:pt idx="36">
                  <c:v>1+Proven135</c:v>
                </c:pt>
                <c:pt idx="37">
                  <c:v>1+2+Proven135</c:v>
                </c:pt>
                <c:pt idx="38">
                  <c:v>1+2+3+Proven135</c:v>
                </c:pt>
                <c:pt idx="39">
                  <c:v>1+2+3+4+Proven135</c:v>
                </c:pt>
                <c:pt idx="40">
                  <c:v>1+2+3+4+5+Proven135</c:v>
                </c:pt>
                <c:pt idx="41">
                  <c:v>1+2+3+4+5+6+Proven135</c:v>
                </c:pt>
              </c:strCache>
            </c:strRef>
          </c:cat>
          <c:val>
            <c:numRef>
              <c:f>'15% Average'!$X$2:$X$49</c:f>
              <c:numCache>
                <c:formatCode>0.00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3.875</c:v>
                </c:pt>
                <c:pt idx="3">
                  <c:v>30.745000000000001</c:v>
                </c:pt>
                <c:pt idx="4">
                  <c:v>68.11</c:v>
                </c:pt>
                <c:pt idx="5">
                  <c:v>105.47</c:v>
                </c:pt>
                <c:pt idx="6">
                  <c:v>146.745</c:v>
                </c:pt>
                <c:pt idx="7">
                  <c:v>0</c:v>
                </c:pt>
                <c:pt idx="8">
                  <c:v>2.9849999999999999</c:v>
                </c:pt>
                <c:pt idx="9">
                  <c:v>28.76</c:v>
                </c:pt>
                <c:pt idx="10">
                  <c:v>67.364999999999995</c:v>
                </c:pt>
                <c:pt idx="11">
                  <c:v>104.72499999999999</c:v>
                </c:pt>
                <c:pt idx="12">
                  <c:v>147.07</c:v>
                </c:pt>
                <c:pt idx="13">
                  <c:v>187.60499999999999</c:v>
                </c:pt>
                <c:pt idx="14">
                  <c:v>13.07</c:v>
                </c:pt>
                <c:pt idx="15">
                  <c:v>40.634999999999998</c:v>
                </c:pt>
                <c:pt idx="16">
                  <c:v>79.240000000000009</c:v>
                </c:pt>
                <c:pt idx="17">
                  <c:v>119.83500000000001</c:v>
                </c:pt>
                <c:pt idx="18">
                  <c:v>160.36500000000001</c:v>
                </c:pt>
                <c:pt idx="19">
                  <c:v>200.9</c:v>
                </c:pt>
                <c:pt idx="20">
                  <c:v>244.47</c:v>
                </c:pt>
                <c:pt idx="21">
                  <c:v>95.44</c:v>
                </c:pt>
                <c:pt idx="22">
                  <c:v>140.92000000000002</c:v>
                </c:pt>
                <c:pt idx="23">
                  <c:v>185.965</c:v>
                </c:pt>
                <c:pt idx="24">
                  <c:v>231.10500000000002</c:v>
                </c:pt>
                <c:pt idx="25">
                  <c:v>280.565</c:v>
                </c:pt>
                <c:pt idx="26">
                  <c:v>328.90999999999997</c:v>
                </c:pt>
                <c:pt idx="27">
                  <c:v>377.25</c:v>
                </c:pt>
                <c:pt idx="28">
                  <c:v>310.685</c:v>
                </c:pt>
                <c:pt idx="29">
                  <c:v>359.22</c:v>
                </c:pt>
                <c:pt idx="30">
                  <c:v>408.11</c:v>
                </c:pt>
                <c:pt idx="31">
                  <c:v>456.995</c:v>
                </c:pt>
                <c:pt idx="32">
                  <c:v>505.875</c:v>
                </c:pt>
                <c:pt idx="33">
                  <c:v>554.76499999999999</c:v>
                </c:pt>
                <c:pt idx="34">
                  <c:v>603.65000000000009</c:v>
                </c:pt>
                <c:pt idx="35">
                  <c:v>500.43999999999994</c:v>
                </c:pt>
                <c:pt idx="36">
                  <c:v>551.495</c:v>
                </c:pt>
                <c:pt idx="37">
                  <c:v>600.59500000000003</c:v>
                </c:pt>
                <c:pt idx="38">
                  <c:v>649.69000000000005</c:v>
                </c:pt>
                <c:pt idx="39">
                  <c:v>698.79499999999996</c:v>
                </c:pt>
                <c:pt idx="40">
                  <c:v>747.89</c:v>
                </c:pt>
                <c:pt idx="41">
                  <c:v>796.98500000000001</c:v>
                </c:pt>
              </c:numCache>
            </c:numRef>
          </c:val>
        </c:ser>
        <c:ser>
          <c:idx val="4"/>
          <c:order val="4"/>
          <c:tx>
            <c:strRef>
              <c:f>'15% Average'!$Y$1</c:f>
              <c:strCache>
                <c:ptCount val="1"/>
                <c:pt idx="0">
                  <c:v>Energy Deficit  Average</c:v>
                </c:pt>
              </c:strCache>
            </c:strRef>
          </c:tx>
          <c:marker>
            <c:symbol val="none"/>
          </c:marker>
          <c:cat>
            <c:strRef>
              <c:f>'15% Average'!$A$2:$A$49</c:f>
              <c:strCache>
                <c:ptCount val="42"/>
                <c:pt idx="0">
                  <c:v>Proven22.5</c:v>
                </c:pt>
                <c:pt idx="1">
                  <c:v>1+Proven22.5</c:v>
                </c:pt>
                <c:pt idx="2">
                  <c:v>1+2+Proven22.5</c:v>
                </c:pt>
                <c:pt idx="3">
                  <c:v>1+2+3+Proven22.5</c:v>
                </c:pt>
                <c:pt idx="4">
                  <c:v>1+2+3+4+Proven22.5</c:v>
                </c:pt>
                <c:pt idx="5">
                  <c:v>1+2+3+4+5+Proven22.5</c:v>
                </c:pt>
                <c:pt idx="6">
                  <c:v>1+2+3+4+5+6+Proven22.5</c:v>
                </c:pt>
                <c:pt idx="7">
                  <c:v>Proven45</c:v>
                </c:pt>
                <c:pt idx="8">
                  <c:v>1+Proven45</c:v>
                </c:pt>
                <c:pt idx="9">
                  <c:v>1+2+Proven45</c:v>
                </c:pt>
                <c:pt idx="10">
                  <c:v>1+2+3+Proven45</c:v>
                </c:pt>
                <c:pt idx="11">
                  <c:v>1+2+3+4+Proven45</c:v>
                </c:pt>
                <c:pt idx="12">
                  <c:v>1+2+3+4+5+Proven45</c:v>
                </c:pt>
                <c:pt idx="13">
                  <c:v>1+2+3+4+5+6+Proven45</c:v>
                </c:pt>
                <c:pt idx="14">
                  <c:v>Proven67.5</c:v>
                </c:pt>
                <c:pt idx="15">
                  <c:v>1+Proven67.5</c:v>
                </c:pt>
                <c:pt idx="16">
                  <c:v>1+2+Proven67.5</c:v>
                </c:pt>
                <c:pt idx="17">
                  <c:v>1+2+3+Proven67.5</c:v>
                </c:pt>
                <c:pt idx="18">
                  <c:v>1+2+3+4+Proven67.5</c:v>
                </c:pt>
                <c:pt idx="19">
                  <c:v>1+2+3+4+5+Proven67.5</c:v>
                </c:pt>
                <c:pt idx="20">
                  <c:v>1+2+3+4+5+6+Proven67.5</c:v>
                </c:pt>
                <c:pt idx="21">
                  <c:v>Proven90</c:v>
                </c:pt>
                <c:pt idx="22">
                  <c:v>1+Proven90</c:v>
                </c:pt>
                <c:pt idx="23">
                  <c:v>1+2+Proven90</c:v>
                </c:pt>
                <c:pt idx="24">
                  <c:v>1+2+3+Proven90</c:v>
                </c:pt>
                <c:pt idx="25">
                  <c:v>1+2+3+4+Proven90</c:v>
                </c:pt>
                <c:pt idx="26">
                  <c:v>1+2+3+4+5+Proven90</c:v>
                </c:pt>
                <c:pt idx="27">
                  <c:v>1+2+3+4+5+6+Proven90</c:v>
                </c:pt>
                <c:pt idx="28">
                  <c:v>Proven112.5</c:v>
                </c:pt>
                <c:pt idx="29">
                  <c:v>1+Proven112.5</c:v>
                </c:pt>
                <c:pt idx="30">
                  <c:v>1+2+Proven112.5</c:v>
                </c:pt>
                <c:pt idx="31">
                  <c:v>1+2+3+Proven112.5</c:v>
                </c:pt>
                <c:pt idx="32">
                  <c:v>1+2+3+4+Proven112.5</c:v>
                </c:pt>
                <c:pt idx="33">
                  <c:v>1+2+3+4+5+Proven112.5</c:v>
                </c:pt>
                <c:pt idx="34">
                  <c:v>1+2+3+4+5+6+Proven112.5</c:v>
                </c:pt>
                <c:pt idx="35">
                  <c:v>Proven135</c:v>
                </c:pt>
                <c:pt idx="36">
                  <c:v>1+Proven135</c:v>
                </c:pt>
                <c:pt idx="37">
                  <c:v>1+2+Proven135</c:v>
                </c:pt>
                <c:pt idx="38">
                  <c:v>1+2+3+Proven135</c:v>
                </c:pt>
                <c:pt idx="39">
                  <c:v>1+2+3+4+Proven135</c:v>
                </c:pt>
                <c:pt idx="40">
                  <c:v>1+2+3+4+5+Proven135</c:v>
                </c:pt>
                <c:pt idx="41">
                  <c:v>1+2+3+4+5+6+Proven135</c:v>
                </c:pt>
              </c:strCache>
            </c:strRef>
          </c:cat>
          <c:val>
            <c:numRef>
              <c:f>'15% Average'!$Y$2:$Y$49</c:f>
              <c:numCache>
                <c:formatCode>0.00</c:formatCode>
                <c:ptCount val="48"/>
                <c:pt idx="0">
                  <c:v>1405</c:v>
                </c:pt>
                <c:pt idx="1">
                  <c:v>1341.28</c:v>
                </c:pt>
                <c:pt idx="2">
                  <c:v>1281.085</c:v>
                </c:pt>
                <c:pt idx="3">
                  <c:v>1234.78</c:v>
                </c:pt>
                <c:pt idx="4">
                  <c:v>1213.29</c:v>
                </c:pt>
                <c:pt idx="5">
                  <c:v>1191.8</c:v>
                </c:pt>
                <c:pt idx="6">
                  <c:v>1168.835</c:v>
                </c:pt>
                <c:pt idx="7">
                  <c:v>1099.175</c:v>
                </c:pt>
                <c:pt idx="8">
                  <c:v>1032.7049999999999</c:v>
                </c:pt>
                <c:pt idx="9">
                  <c:v>997.25</c:v>
                </c:pt>
                <c:pt idx="10">
                  <c:v>965.625</c:v>
                </c:pt>
                <c:pt idx="11">
                  <c:v>944.13499999999999</c:v>
                </c:pt>
                <c:pt idx="12">
                  <c:v>922.34500000000003</c:v>
                </c:pt>
                <c:pt idx="13">
                  <c:v>903.92000000000007</c:v>
                </c:pt>
                <c:pt idx="14">
                  <c:v>777.74</c:v>
                </c:pt>
                <c:pt idx="15">
                  <c:v>746.70499999999993</c:v>
                </c:pt>
                <c:pt idx="16">
                  <c:v>714.57500000000005</c:v>
                </c:pt>
                <c:pt idx="17">
                  <c:v>690.88499999999999</c:v>
                </c:pt>
                <c:pt idx="18">
                  <c:v>672.1</c:v>
                </c:pt>
                <c:pt idx="19">
                  <c:v>653.30999999999995</c:v>
                </c:pt>
                <c:pt idx="20">
                  <c:v>631.08500000000004</c:v>
                </c:pt>
                <c:pt idx="21">
                  <c:v>489.55</c:v>
                </c:pt>
                <c:pt idx="22">
                  <c:v>470.98</c:v>
                </c:pt>
                <c:pt idx="23">
                  <c:v>456.06500000000005</c:v>
                </c:pt>
                <c:pt idx="24">
                  <c:v>442.28499999999997</c:v>
                </c:pt>
                <c:pt idx="25">
                  <c:v>425.86500000000001</c:v>
                </c:pt>
                <c:pt idx="26">
                  <c:v>415.03499999999997</c:v>
                </c:pt>
                <c:pt idx="27">
                  <c:v>404.21499999999997</c:v>
                </c:pt>
                <c:pt idx="28">
                  <c:v>296.44</c:v>
                </c:pt>
                <c:pt idx="29">
                  <c:v>278.90499999999997</c:v>
                </c:pt>
                <c:pt idx="30">
                  <c:v>268.435</c:v>
                </c:pt>
                <c:pt idx="31">
                  <c:v>257.96500000000003</c:v>
                </c:pt>
                <c:pt idx="32">
                  <c:v>247.49</c:v>
                </c:pt>
                <c:pt idx="33">
                  <c:v>237.02</c:v>
                </c:pt>
                <c:pt idx="34">
                  <c:v>226.55</c:v>
                </c:pt>
                <c:pt idx="35">
                  <c:v>229.41500000000002</c:v>
                </c:pt>
                <c:pt idx="36">
                  <c:v>214.01499999999999</c:v>
                </c:pt>
                <c:pt idx="37">
                  <c:v>203.54500000000002</c:v>
                </c:pt>
                <c:pt idx="38">
                  <c:v>193.07499999999999</c:v>
                </c:pt>
                <c:pt idx="39">
                  <c:v>182.60500000000002</c:v>
                </c:pt>
                <c:pt idx="40">
                  <c:v>172.13</c:v>
                </c:pt>
                <c:pt idx="41">
                  <c:v>161.66000000000003</c:v>
                </c:pt>
              </c:numCache>
            </c:numRef>
          </c:val>
        </c:ser>
        <c:marker val="1"/>
        <c:axId val="78350976"/>
        <c:axId val="78369152"/>
      </c:lineChart>
      <c:lineChart>
        <c:grouping val="standard"/>
        <c:ser>
          <c:idx val="0"/>
          <c:order val="0"/>
          <c:tx>
            <c:strRef>
              <c:f>'15% Average'!$U$1</c:f>
              <c:strCache>
                <c:ptCount val="1"/>
                <c:pt idx="0">
                  <c:v>Match Rate % Average</c:v>
                </c:pt>
              </c:strCache>
            </c:strRef>
          </c:tx>
          <c:marker>
            <c:symbol val="none"/>
          </c:marker>
          <c:cat>
            <c:strRef>
              <c:f>'15% Average'!$A$2:$A$49</c:f>
              <c:strCache>
                <c:ptCount val="42"/>
                <c:pt idx="0">
                  <c:v>Proven22.5</c:v>
                </c:pt>
                <c:pt idx="1">
                  <c:v>1+Proven22.5</c:v>
                </c:pt>
                <c:pt idx="2">
                  <c:v>1+2+Proven22.5</c:v>
                </c:pt>
                <c:pt idx="3">
                  <c:v>1+2+3+Proven22.5</c:v>
                </c:pt>
                <c:pt idx="4">
                  <c:v>1+2+3+4+Proven22.5</c:v>
                </c:pt>
                <c:pt idx="5">
                  <c:v>1+2+3+4+5+Proven22.5</c:v>
                </c:pt>
                <c:pt idx="6">
                  <c:v>1+2+3+4+5+6+Proven22.5</c:v>
                </c:pt>
                <c:pt idx="7">
                  <c:v>Proven45</c:v>
                </c:pt>
                <c:pt idx="8">
                  <c:v>1+Proven45</c:v>
                </c:pt>
                <c:pt idx="9">
                  <c:v>1+2+Proven45</c:v>
                </c:pt>
                <c:pt idx="10">
                  <c:v>1+2+3+Proven45</c:v>
                </c:pt>
                <c:pt idx="11">
                  <c:v>1+2+3+4+Proven45</c:v>
                </c:pt>
                <c:pt idx="12">
                  <c:v>1+2+3+4+5+Proven45</c:v>
                </c:pt>
                <c:pt idx="13">
                  <c:v>1+2+3+4+5+6+Proven45</c:v>
                </c:pt>
                <c:pt idx="14">
                  <c:v>Proven67.5</c:v>
                </c:pt>
                <c:pt idx="15">
                  <c:v>1+Proven67.5</c:v>
                </c:pt>
                <c:pt idx="16">
                  <c:v>1+2+Proven67.5</c:v>
                </c:pt>
                <c:pt idx="17">
                  <c:v>1+2+3+Proven67.5</c:v>
                </c:pt>
                <c:pt idx="18">
                  <c:v>1+2+3+4+Proven67.5</c:v>
                </c:pt>
                <c:pt idx="19">
                  <c:v>1+2+3+4+5+Proven67.5</c:v>
                </c:pt>
                <c:pt idx="20">
                  <c:v>1+2+3+4+5+6+Proven67.5</c:v>
                </c:pt>
                <c:pt idx="21">
                  <c:v>Proven90</c:v>
                </c:pt>
                <c:pt idx="22">
                  <c:v>1+Proven90</c:v>
                </c:pt>
                <c:pt idx="23">
                  <c:v>1+2+Proven90</c:v>
                </c:pt>
                <c:pt idx="24">
                  <c:v>1+2+3+Proven90</c:v>
                </c:pt>
                <c:pt idx="25">
                  <c:v>1+2+3+4+Proven90</c:v>
                </c:pt>
                <c:pt idx="26">
                  <c:v>1+2+3+4+5+Proven90</c:v>
                </c:pt>
                <c:pt idx="27">
                  <c:v>1+2+3+4+5+6+Proven90</c:v>
                </c:pt>
                <c:pt idx="28">
                  <c:v>Proven112.5</c:v>
                </c:pt>
                <c:pt idx="29">
                  <c:v>1+Proven112.5</c:v>
                </c:pt>
                <c:pt idx="30">
                  <c:v>1+2+Proven112.5</c:v>
                </c:pt>
                <c:pt idx="31">
                  <c:v>1+2+3+Proven112.5</c:v>
                </c:pt>
                <c:pt idx="32">
                  <c:v>1+2+3+4+Proven112.5</c:v>
                </c:pt>
                <c:pt idx="33">
                  <c:v>1+2+3+4+5+Proven112.5</c:v>
                </c:pt>
                <c:pt idx="34">
                  <c:v>1+2+3+4+5+6+Proven112.5</c:v>
                </c:pt>
                <c:pt idx="35">
                  <c:v>Proven135</c:v>
                </c:pt>
                <c:pt idx="36">
                  <c:v>1+Proven135</c:v>
                </c:pt>
                <c:pt idx="37">
                  <c:v>1+2+Proven135</c:v>
                </c:pt>
                <c:pt idx="38">
                  <c:v>1+2+3+Proven135</c:v>
                </c:pt>
                <c:pt idx="39">
                  <c:v>1+2+3+4+Proven135</c:v>
                </c:pt>
                <c:pt idx="40">
                  <c:v>1+2+3+4+5+Proven135</c:v>
                </c:pt>
                <c:pt idx="41">
                  <c:v>1+2+3+4+5+6+Proven135</c:v>
                </c:pt>
              </c:strCache>
            </c:strRef>
          </c:cat>
          <c:val>
            <c:numRef>
              <c:f>'15% Average'!$U$2:$U$49</c:f>
              <c:numCache>
                <c:formatCode>0.00</c:formatCode>
                <c:ptCount val="48"/>
                <c:pt idx="0">
                  <c:v>23.924999999999997</c:v>
                </c:pt>
                <c:pt idx="1">
                  <c:v>30.564999999999998</c:v>
                </c:pt>
                <c:pt idx="2">
                  <c:v>35.69</c:v>
                </c:pt>
                <c:pt idx="3">
                  <c:v>39.515000000000001</c:v>
                </c:pt>
                <c:pt idx="4">
                  <c:v>42.265000000000001</c:v>
                </c:pt>
                <c:pt idx="5">
                  <c:v>44.13</c:v>
                </c:pt>
                <c:pt idx="6">
                  <c:v>45.3</c:v>
                </c:pt>
                <c:pt idx="7">
                  <c:v>43.545000000000002</c:v>
                </c:pt>
                <c:pt idx="8">
                  <c:v>48.325000000000003</c:v>
                </c:pt>
                <c:pt idx="9">
                  <c:v>51.89</c:v>
                </c:pt>
                <c:pt idx="10">
                  <c:v>54.4</c:v>
                </c:pt>
                <c:pt idx="11">
                  <c:v>56.034999999999997</c:v>
                </c:pt>
                <c:pt idx="12">
                  <c:v>56.965000000000003</c:v>
                </c:pt>
                <c:pt idx="13">
                  <c:v>57.36</c:v>
                </c:pt>
                <c:pt idx="14">
                  <c:v>58.784999999999997</c:v>
                </c:pt>
                <c:pt idx="15">
                  <c:v>61.974999999999994</c:v>
                </c:pt>
                <c:pt idx="16">
                  <c:v>64.165000000000006</c:v>
                </c:pt>
                <c:pt idx="17">
                  <c:v>65.504999999999995</c:v>
                </c:pt>
                <c:pt idx="18">
                  <c:v>66.16</c:v>
                </c:pt>
                <c:pt idx="19">
                  <c:v>66.305000000000007</c:v>
                </c:pt>
                <c:pt idx="20">
                  <c:v>66.09</c:v>
                </c:pt>
                <c:pt idx="21">
                  <c:v>70.644999999999996</c:v>
                </c:pt>
                <c:pt idx="22">
                  <c:v>72.2</c:v>
                </c:pt>
                <c:pt idx="23">
                  <c:v>72.984999999999999</c:v>
                </c:pt>
                <c:pt idx="24">
                  <c:v>73.150000000000006</c:v>
                </c:pt>
                <c:pt idx="25">
                  <c:v>72.88</c:v>
                </c:pt>
                <c:pt idx="26">
                  <c:v>72.31</c:v>
                </c:pt>
                <c:pt idx="27">
                  <c:v>71.56</c:v>
                </c:pt>
                <c:pt idx="28">
                  <c:v>75.484999999999999</c:v>
                </c:pt>
                <c:pt idx="29">
                  <c:v>75.53</c:v>
                </c:pt>
                <c:pt idx="30">
                  <c:v>75.125</c:v>
                </c:pt>
                <c:pt idx="31">
                  <c:v>74.430000000000007</c:v>
                </c:pt>
                <c:pt idx="32">
                  <c:v>73.539999999999992</c:v>
                </c:pt>
                <c:pt idx="33">
                  <c:v>72.56</c:v>
                </c:pt>
                <c:pt idx="34">
                  <c:v>71.53</c:v>
                </c:pt>
                <c:pt idx="35">
                  <c:v>74.375</c:v>
                </c:pt>
                <c:pt idx="36">
                  <c:v>74.050000000000011</c:v>
                </c:pt>
                <c:pt idx="37">
                  <c:v>73.38</c:v>
                </c:pt>
                <c:pt idx="38">
                  <c:v>72.489999999999995</c:v>
                </c:pt>
                <c:pt idx="39">
                  <c:v>71.484999999999999</c:v>
                </c:pt>
                <c:pt idx="40">
                  <c:v>70.42</c:v>
                </c:pt>
                <c:pt idx="41">
                  <c:v>69.344999999999999</c:v>
                </c:pt>
              </c:numCache>
            </c:numRef>
          </c:val>
        </c:ser>
        <c:ser>
          <c:idx val="1"/>
          <c:order val="1"/>
          <c:tx>
            <c:strRef>
              <c:f>'15% Average'!$V$1</c:f>
              <c:strCache>
                <c:ptCount val="1"/>
                <c:pt idx="0">
                  <c:v>Correlation Coefficient  Average</c:v>
                </c:pt>
              </c:strCache>
            </c:strRef>
          </c:tx>
          <c:marker>
            <c:symbol val="none"/>
          </c:marker>
          <c:cat>
            <c:strRef>
              <c:f>'15% Average'!$A$2:$A$49</c:f>
              <c:strCache>
                <c:ptCount val="42"/>
                <c:pt idx="0">
                  <c:v>Proven22.5</c:v>
                </c:pt>
                <c:pt idx="1">
                  <c:v>1+Proven22.5</c:v>
                </c:pt>
                <c:pt idx="2">
                  <c:v>1+2+Proven22.5</c:v>
                </c:pt>
                <c:pt idx="3">
                  <c:v>1+2+3+Proven22.5</c:v>
                </c:pt>
                <c:pt idx="4">
                  <c:v>1+2+3+4+Proven22.5</c:v>
                </c:pt>
                <c:pt idx="5">
                  <c:v>1+2+3+4+5+Proven22.5</c:v>
                </c:pt>
                <c:pt idx="6">
                  <c:v>1+2+3+4+5+6+Proven22.5</c:v>
                </c:pt>
                <c:pt idx="7">
                  <c:v>Proven45</c:v>
                </c:pt>
                <c:pt idx="8">
                  <c:v>1+Proven45</c:v>
                </c:pt>
                <c:pt idx="9">
                  <c:v>1+2+Proven45</c:v>
                </c:pt>
                <c:pt idx="10">
                  <c:v>1+2+3+Proven45</c:v>
                </c:pt>
                <c:pt idx="11">
                  <c:v>1+2+3+4+Proven45</c:v>
                </c:pt>
                <c:pt idx="12">
                  <c:v>1+2+3+4+5+Proven45</c:v>
                </c:pt>
                <c:pt idx="13">
                  <c:v>1+2+3+4+5+6+Proven45</c:v>
                </c:pt>
                <c:pt idx="14">
                  <c:v>Proven67.5</c:v>
                </c:pt>
                <c:pt idx="15">
                  <c:v>1+Proven67.5</c:v>
                </c:pt>
                <c:pt idx="16">
                  <c:v>1+2+Proven67.5</c:v>
                </c:pt>
                <c:pt idx="17">
                  <c:v>1+2+3+Proven67.5</c:v>
                </c:pt>
                <c:pt idx="18">
                  <c:v>1+2+3+4+Proven67.5</c:v>
                </c:pt>
                <c:pt idx="19">
                  <c:v>1+2+3+4+5+Proven67.5</c:v>
                </c:pt>
                <c:pt idx="20">
                  <c:v>1+2+3+4+5+6+Proven67.5</c:v>
                </c:pt>
                <c:pt idx="21">
                  <c:v>Proven90</c:v>
                </c:pt>
                <c:pt idx="22">
                  <c:v>1+Proven90</c:v>
                </c:pt>
                <c:pt idx="23">
                  <c:v>1+2+Proven90</c:v>
                </c:pt>
                <c:pt idx="24">
                  <c:v>1+2+3+Proven90</c:v>
                </c:pt>
                <c:pt idx="25">
                  <c:v>1+2+3+4+Proven90</c:v>
                </c:pt>
                <c:pt idx="26">
                  <c:v>1+2+3+4+5+Proven90</c:v>
                </c:pt>
                <c:pt idx="27">
                  <c:v>1+2+3+4+5+6+Proven90</c:v>
                </c:pt>
                <c:pt idx="28">
                  <c:v>Proven112.5</c:v>
                </c:pt>
                <c:pt idx="29">
                  <c:v>1+Proven112.5</c:v>
                </c:pt>
                <c:pt idx="30">
                  <c:v>1+2+Proven112.5</c:v>
                </c:pt>
                <c:pt idx="31">
                  <c:v>1+2+3+Proven112.5</c:v>
                </c:pt>
                <c:pt idx="32">
                  <c:v>1+2+3+4+Proven112.5</c:v>
                </c:pt>
                <c:pt idx="33">
                  <c:v>1+2+3+4+5+Proven112.5</c:v>
                </c:pt>
                <c:pt idx="34">
                  <c:v>1+2+3+4+5+6+Proven112.5</c:v>
                </c:pt>
                <c:pt idx="35">
                  <c:v>Proven135</c:v>
                </c:pt>
                <c:pt idx="36">
                  <c:v>1+Proven135</c:v>
                </c:pt>
                <c:pt idx="37">
                  <c:v>1+2+Proven135</c:v>
                </c:pt>
                <c:pt idx="38">
                  <c:v>1+2+3+Proven135</c:v>
                </c:pt>
                <c:pt idx="39">
                  <c:v>1+2+3+4+Proven135</c:v>
                </c:pt>
                <c:pt idx="40">
                  <c:v>1+2+3+4+5+Proven135</c:v>
                </c:pt>
                <c:pt idx="41">
                  <c:v>1+2+3+4+5+6+Proven135</c:v>
                </c:pt>
              </c:strCache>
            </c:strRef>
          </c:cat>
          <c:val>
            <c:numRef>
              <c:f>'15% Average'!$V$2:$V$49</c:f>
              <c:numCache>
                <c:formatCode>0.00</c:formatCode>
                <c:ptCount val="48"/>
                <c:pt idx="0">
                  <c:v>0.43</c:v>
                </c:pt>
                <c:pt idx="1">
                  <c:v>0.36499999999999999</c:v>
                </c:pt>
                <c:pt idx="2">
                  <c:v>0.33</c:v>
                </c:pt>
                <c:pt idx="3">
                  <c:v>0.30499999999999999</c:v>
                </c:pt>
                <c:pt idx="4">
                  <c:v>0.28000000000000003</c:v>
                </c:pt>
                <c:pt idx="5">
                  <c:v>0.26</c:v>
                </c:pt>
                <c:pt idx="6">
                  <c:v>0.24</c:v>
                </c:pt>
                <c:pt idx="7">
                  <c:v>0.39500000000000002</c:v>
                </c:pt>
                <c:pt idx="8">
                  <c:v>0.36499999999999999</c:v>
                </c:pt>
                <c:pt idx="9">
                  <c:v>0.35000000000000003</c:v>
                </c:pt>
                <c:pt idx="10">
                  <c:v>0.34</c:v>
                </c:pt>
                <c:pt idx="11">
                  <c:v>0.32</c:v>
                </c:pt>
                <c:pt idx="12">
                  <c:v>0.31</c:v>
                </c:pt>
                <c:pt idx="13">
                  <c:v>0.3</c:v>
                </c:pt>
                <c:pt idx="14">
                  <c:v>0.39500000000000002</c:v>
                </c:pt>
                <c:pt idx="15">
                  <c:v>0.38500000000000001</c:v>
                </c:pt>
                <c:pt idx="16">
                  <c:v>0.37</c:v>
                </c:pt>
                <c:pt idx="17">
                  <c:v>0.36</c:v>
                </c:pt>
                <c:pt idx="18">
                  <c:v>0.35000000000000003</c:v>
                </c:pt>
                <c:pt idx="19">
                  <c:v>0.34500000000000003</c:v>
                </c:pt>
                <c:pt idx="20">
                  <c:v>0.33</c:v>
                </c:pt>
                <c:pt idx="21">
                  <c:v>0.42</c:v>
                </c:pt>
                <c:pt idx="22">
                  <c:v>0.40500000000000003</c:v>
                </c:pt>
                <c:pt idx="23">
                  <c:v>0.39500000000000002</c:v>
                </c:pt>
                <c:pt idx="24">
                  <c:v>0.38500000000000001</c:v>
                </c:pt>
                <c:pt idx="25">
                  <c:v>0.375</c:v>
                </c:pt>
                <c:pt idx="26">
                  <c:v>0.36499999999999999</c:v>
                </c:pt>
                <c:pt idx="27">
                  <c:v>0.36</c:v>
                </c:pt>
                <c:pt idx="28">
                  <c:v>0.39500000000000002</c:v>
                </c:pt>
                <c:pt idx="29">
                  <c:v>0.39500000000000002</c:v>
                </c:pt>
                <c:pt idx="30">
                  <c:v>0.38500000000000001</c:v>
                </c:pt>
                <c:pt idx="31">
                  <c:v>0.38</c:v>
                </c:pt>
                <c:pt idx="32">
                  <c:v>0.375</c:v>
                </c:pt>
                <c:pt idx="33">
                  <c:v>0.37</c:v>
                </c:pt>
                <c:pt idx="34">
                  <c:v>0.36499999999999999</c:v>
                </c:pt>
                <c:pt idx="35">
                  <c:v>0.4</c:v>
                </c:pt>
                <c:pt idx="36">
                  <c:v>0.39</c:v>
                </c:pt>
                <c:pt idx="37">
                  <c:v>0.38500000000000001</c:v>
                </c:pt>
                <c:pt idx="38">
                  <c:v>0.38500000000000001</c:v>
                </c:pt>
                <c:pt idx="39">
                  <c:v>0.38</c:v>
                </c:pt>
                <c:pt idx="40">
                  <c:v>0.37</c:v>
                </c:pt>
                <c:pt idx="41">
                  <c:v>0.36499999999999999</c:v>
                </c:pt>
              </c:numCache>
            </c:numRef>
          </c:val>
        </c:ser>
        <c:marker val="1"/>
        <c:axId val="78372224"/>
        <c:axId val="78370688"/>
      </c:lineChart>
      <c:catAx>
        <c:axId val="78350976"/>
        <c:scaling>
          <c:orientation val="minMax"/>
        </c:scaling>
        <c:axPos val="b"/>
        <c:tickLblPos val="nextTo"/>
        <c:crossAx val="78369152"/>
        <c:crosses val="autoZero"/>
        <c:auto val="1"/>
        <c:lblAlgn val="ctr"/>
        <c:lblOffset val="100"/>
      </c:catAx>
      <c:valAx>
        <c:axId val="78369152"/>
        <c:scaling>
          <c:orientation val="minMax"/>
        </c:scaling>
        <c:axPos val="l"/>
        <c:majorGridlines/>
        <c:numFmt formatCode="0.00" sourceLinked="1"/>
        <c:tickLblPos val="nextTo"/>
        <c:crossAx val="78350976"/>
        <c:crosses val="autoZero"/>
        <c:crossBetween val="between"/>
      </c:valAx>
      <c:valAx>
        <c:axId val="78370688"/>
        <c:scaling>
          <c:orientation val="minMax"/>
        </c:scaling>
        <c:axPos val="r"/>
        <c:numFmt formatCode="0.00" sourceLinked="1"/>
        <c:tickLblPos val="nextTo"/>
        <c:crossAx val="78372224"/>
        <c:crosses val="max"/>
        <c:crossBetween val="between"/>
      </c:valAx>
      <c:catAx>
        <c:axId val="78372224"/>
        <c:scaling>
          <c:orientation val="minMax"/>
        </c:scaling>
        <c:delete val="1"/>
        <c:axPos val="b"/>
        <c:tickLblPos val="none"/>
        <c:crossAx val="78370688"/>
        <c:crosses val="autoZero"/>
        <c:auto val="1"/>
        <c:lblAlgn val="ctr"/>
        <c:lblOffset val="100"/>
      </c:cat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5987780939147218E-2"/>
          <c:y val="3.835067248718263E-2"/>
          <c:w val="0.63823072536101055"/>
          <c:h val="0.64523003978096849"/>
        </c:manualLayout>
      </c:layout>
      <c:lineChart>
        <c:grouping val="standard"/>
        <c:ser>
          <c:idx val="2"/>
          <c:order val="2"/>
          <c:tx>
            <c:strRef>
              <c:f>'18% Average'!$W$1</c:f>
              <c:strCache>
                <c:ptCount val="1"/>
                <c:pt idx="0">
                  <c:v>Energy Delivered  Average</c:v>
                </c:pt>
              </c:strCache>
            </c:strRef>
          </c:tx>
          <c:marker>
            <c:symbol val="none"/>
          </c:marker>
          <c:cat>
            <c:strRef>
              <c:f>'18% Average'!$A$2:$A$49</c:f>
              <c:strCache>
                <c:ptCount val="30"/>
                <c:pt idx="0">
                  <c:v>Proven27</c:v>
                </c:pt>
                <c:pt idx="1">
                  <c:v>Proven27+1</c:v>
                </c:pt>
                <c:pt idx="2">
                  <c:v>Proven27+1+2</c:v>
                </c:pt>
                <c:pt idx="3">
                  <c:v>Proven27+1+2+3</c:v>
                </c:pt>
                <c:pt idx="4">
                  <c:v>Proven27+1+2+3+4</c:v>
                </c:pt>
                <c:pt idx="5">
                  <c:v>Proven27+1+2+3+4+5</c:v>
                </c:pt>
                <c:pt idx="6">
                  <c:v>Proven54</c:v>
                </c:pt>
                <c:pt idx="7">
                  <c:v>Proven54+1</c:v>
                </c:pt>
                <c:pt idx="8">
                  <c:v>Proven54+1+2</c:v>
                </c:pt>
                <c:pt idx="9">
                  <c:v>Proven54+1+2+3</c:v>
                </c:pt>
                <c:pt idx="10">
                  <c:v>Proven54+1+2+3+4</c:v>
                </c:pt>
                <c:pt idx="11">
                  <c:v>Proven54+1+2+3+4+5</c:v>
                </c:pt>
                <c:pt idx="12">
                  <c:v>Proven81</c:v>
                </c:pt>
                <c:pt idx="13">
                  <c:v>Proven81+1</c:v>
                </c:pt>
                <c:pt idx="14">
                  <c:v>Proven81+1+2</c:v>
                </c:pt>
                <c:pt idx="15">
                  <c:v>Proven81+1+2+3</c:v>
                </c:pt>
                <c:pt idx="16">
                  <c:v>Proven81+1+2+3+4</c:v>
                </c:pt>
                <c:pt idx="17">
                  <c:v>Proven81+1+2+3+4+5</c:v>
                </c:pt>
                <c:pt idx="18">
                  <c:v>Proven108</c:v>
                </c:pt>
                <c:pt idx="19">
                  <c:v>Proven108+1</c:v>
                </c:pt>
                <c:pt idx="20">
                  <c:v>Proven108+1+2</c:v>
                </c:pt>
                <c:pt idx="21">
                  <c:v>Proven108+1+2+3</c:v>
                </c:pt>
                <c:pt idx="22">
                  <c:v>Proven108+1+2+3+4</c:v>
                </c:pt>
                <c:pt idx="23">
                  <c:v>Proven108+1+2+3+4+5</c:v>
                </c:pt>
                <c:pt idx="24">
                  <c:v>Proven135</c:v>
                </c:pt>
                <c:pt idx="25">
                  <c:v>Proven135+1</c:v>
                </c:pt>
                <c:pt idx="26">
                  <c:v>Proven135+1+2</c:v>
                </c:pt>
                <c:pt idx="27">
                  <c:v>Proven135+1+2+3</c:v>
                </c:pt>
                <c:pt idx="28">
                  <c:v>Proven135+1+2+3+4</c:v>
                </c:pt>
                <c:pt idx="29">
                  <c:v>Proven135+1+2+3+4+5</c:v>
                </c:pt>
              </c:strCache>
            </c:strRef>
          </c:cat>
          <c:val>
            <c:numRef>
              <c:f>'18% Average'!$W$2:$W$49</c:f>
              <c:numCache>
                <c:formatCode>0.00</c:formatCode>
                <c:ptCount val="48"/>
                <c:pt idx="0">
                  <c:v>333.88</c:v>
                </c:pt>
                <c:pt idx="1">
                  <c:v>409.65499999999997</c:v>
                </c:pt>
                <c:pt idx="2">
                  <c:v>469.45500000000004</c:v>
                </c:pt>
                <c:pt idx="3">
                  <c:v>500.5</c:v>
                </c:pt>
                <c:pt idx="4">
                  <c:v>528.85500000000002</c:v>
                </c:pt>
                <c:pt idx="5">
                  <c:v>555.75500000000011</c:v>
                </c:pt>
                <c:pt idx="6">
                  <c:v>697.09500000000003</c:v>
                </c:pt>
                <c:pt idx="7">
                  <c:v>755.33500000000004</c:v>
                </c:pt>
                <c:pt idx="8">
                  <c:v>790.625</c:v>
                </c:pt>
                <c:pt idx="9">
                  <c:v>817.54500000000007</c:v>
                </c:pt>
                <c:pt idx="10">
                  <c:v>841.51499999999999</c:v>
                </c:pt>
                <c:pt idx="11">
                  <c:v>869.83999999999992</c:v>
                </c:pt>
                <c:pt idx="12">
                  <c:v>1074.675</c:v>
                </c:pt>
                <c:pt idx="13">
                  <c:v>1108.45</c:v>
                </c:pt>
                <c:pt idx="14">
                  <c:v>1131.7750000000001</c:v>
                </c:pt>
                <c:pt idx="15">
                  <c:v>1150.0999999999999</c:v>
                </c:pt>
                <c:pt idx="16">
                  <c:v>1171.585</c:v>
                </c:pt>
                <c:pt idx="17">
                  <c:v>1190.98</c:v>
                </c:pt>
                <c:pt idx="18">
                  <c:v>1294.675</c:v>
                </c:pt>
                <c:pt idx="19">
                  <c:v>1313</c:v>
                </c:pt>
                <c:pt idx="20">
                  <c:v>1331.325</c:v>
                </c:pt>
                <c:pt idx="21">
                  <c:v>1345.8899999999999</c:v>
                </c:pt>
                <c:pt idx="22">
                  <c:v>1360.2850000000001</c:v>
                </c:pt>
                <c:pt idx="23">
                  <c:v>1374.68</c:v>
                </c:pt>
                <c:pt idx="24">
                  <c:v>1438.1399999999999</c:v>
                </c:pt>
                <c:pt idx="25">
                  <c:v>1453.16</c:v>
                </c:pt>
                <c:pt idx="26">
                  <c:v>1467.5550000000001</c:v>
                </c:pt>
                <c:pt idx="27">
                  <c:v>1481.95</c:v>
                </c:pt>
                <c:pt idx="28">
                  <c:v>1496.345</c:v>
                </c:pt>
                <c:pt idx="29">
                  <c:v>1510.7449999999999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3"/>
          <c:order val="3"/>
          <c:tx>
            <c:strRef>
              <c:f>'18% Average'!$X$1</c:f>
              <c:strCache>
                <c:ptCount val="1"/>
                <c:pt idx="0">
                  <c:v>Energy Surplus  Average</c:v>
                </c:pt>
              </c:strCache>
            </c:strRef>
          </c:tx>
          <c:marker>
            <c:symbol val="none"/>
          </c:marker>
          <c:cat>
            <c:strRef>
              <c:f>'18% Average'!$A$2:$A$49</c:f>
              <c:strCache>
                <c:ptCount val="30"/>
                <c:pt idx="0">
                  <c:v>Proven27</c:v>
                </c:pt>
                <c:pt idx="1">
                  <c:v>Proven27+1</c:v>
                </c:pt>
                <c:pt idx="2">
                  <c:v>Proven27+1+2</c:v>
                </c:pt>
                <c:pt idx="3">
                  <c:v>Proven27+1+2+3</c:v>
                </c:pt>
                <c:pt idx="4">
                  <c:v>Proven27+1+2+3+4</c:v>
                </c:pt>
                <c:pt idx="5">
                  <c:v>Proven27+1+2+3+4+5</c:v>
                </c:pt>
                <c:pt idx="6">
                  <c:v>Proven54</c:v>
                </c:pt>
                <c:pt idx="7">
                  <c:v>Proven54+1</c:v>
                </c:pt>
                <c:pt idx="8">
                  <c:v>Proven54+1+2</c:v>
                </c:pt>
                <c:pt idx="9">
                  <c:v>Proven54+1+2+3</c:v>
                </c:pt>
                <c:pt idx="10">
                  <c:v>Proven54+1+2+3+4</c:v>
                </c:pt>
                <c:pt idx="11">
                  <c:v>Proven54+1+2+3+4+5</c:v>
                </c:pt>
                <c:pt idx="12">
                  <c:v>Proven81</c:v>
                </c:pt>
                <c:pt idx="13">
                  <c:v>Proven81+1</c:v>
                </c:pt>
                <c:pt idx="14">
                  <c:v>Proven81+1+2</c:v>
                </c:pt>
                <c:pt idx="15">
                  <c:v>Proven81+1+2+3</c:v>
                </c:pt>
                <c:pt idx="16">
                  <c:v>Proven81+1+2+3+4</c:v>
                </c:pt>
                <c:pt idx="17">
                  <c:v>Proven81+1+2+3+4+5</c:v>
                </c:pt>
                <c:pt idx="18">
                  <c:v>Proven108</c:v>
                </c:pt>
                <c:pt idx="19">
                  <c:v>Proven108+1</c:v>
                </c:pt>
                <c:pt idx="20">
                  <c:v>Proven108+1+2</c:v>
                </c:pt>
                <c:pt idx="21">
                  <c:v>Proven108+1+2+3</c:v>
                </c:pt>
                <c:pt idx="22">
                  <c:v>Proven108+1+2+3+4</c:v>
                </c:pt>
                <c:pt idx="23">
                  <c:v>Proven108+1+2+3+4+5</c:v>
                </c:pt>
                <c:pt idx="24">
                  <c:v>Proven135</c:v>
                </c:pt>
                <c:pt idx="25">
                  <c:v>Proven135+1</c:v>
                </c:pt>
                <c:pt idx="26">
                  <c:v>Proven135+1+2</c:v>
                </c:pt>
                <c:pt idx="27">
                  <c:v>Proven135+1+2+3</c:v>
                </c:pt>
                <c:pt idx="28">
                  <c:v>Proven135+1+2+3+4</c:v>
                </c:pt>
                <c:pt idx="29">
                  <c:v>Proven135+1+2+3+4+5</c:v>
                </c:pt>
              </c:strCache>
            </c:strRef>
          </c:cat>
          <c:val>
            <c:numRef>
              <c:f>'18% Average'!$X$2:$X$49</c:f>
              <c:numCache>
                <c:formatCode>0.00</c:formatCode>
                <c:ptCount val="48"/>
                <c:pt idx="0">
                  <c:v>0</c:v>
                </c:pt>
                <c:pt idx="1">
                  <c:v>0.17499999999999999</c:v>
                </c:pt>
                <c:pt idx="2">
                  <c:v>15.455</c:v>
                </c:pt>
                <c:pt idx="3">
                  <c:v>59.225000000000001</c:v>
                </c:pt>
                <c:pt idx="4">
                  <c:v>104.06</c:v>
                </c:pt>
                <c:pt idx="5">
                  <c:v>153.57</c:v>
                </c:pt>
                <c:pt idx="6">
                  <c:v>0.95499999999999996</c:v>
                </c:pt>
                <c:pt idx="7">
                  <c:v>16.094999999999999</c:v>
                </c:pt>
                <c:pt idx="8">
                  <c:v>59.284999999999997</c:v>
                </c:pt>
                <c:pt idx="9">
                  <c:v>104.12</c:v>
                </c:pt>
                <c:pt idx="10">
                  <c:v>154.92000000000002</c:v>
                </c:pt>
                <c:pt idx="11">
                  <c:v>203.55500000000001</c:v>
                </c:pt>
                <c:pt idx="12">
                  <c:v>56.914999999999999</c:v>
                </c:pt>
                <c:pt idx="13">
                  <c:v>104.58500000000001</c:v>
                </c:pt>
                <c:pt idx="14">
                  <c:v>154.58000000000001</c:v>
                </c:pt>
                <c:pt idx="15">
                  <c:v>205.46999999999997</c:v>
                </c:pt>
                <c:pt idx="16">
                  <c:v>260.83499999999998</c:v>
                </c:pt>
                <c:pt idx="17">
                  <c:v>317.64999999999998</c:v>
                </c:pt>
                <c:pt idx="18">
                  <c:v>207.42500000000001</c:v>
                </c:pt>
                <c:pt idx="19">
                  <c:v>262.24</c:v>
                </c:pt>
                <c:pt idx="20">
                  <c:v>317.06</c:v>
                </c:pt>
                <c:pt idx="21">
                  <c:v>377.96500000000003</c:v>
                </c:pt>
                <c:pt idx="22">
                  <c:v>436.63</c:v>
                </c:pt>
                <c:pt idx="23">
                  <c:v>495.29</c:v>
                </c:pt>
                <c:pt idx="24">
                  <c:v>500.43999999999994</c:v>
                </c:pt>
                <c:pt idx="25">
                  <c:v>561.31500000000005</c:v>
                </c:pt>
                <c:pt idx="26">
                  <c:v>620.23500000000001</c:v>
                </c:pt>
                <c:pt idx="27">
                  <c:v>679.15499999999997</c:v>
                </c:pt>
                <c:pt idx="28">
                  <c:v>738.06999999999994</c:v>
                </c:pt>
                <c:pt idx="29">
                  <c:v>796.98500000000001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4"/>
          <c:order val="4"/>
          <c:tx>
            <c:strRef>
              <c:f>'18% Average'!$Y$1</c:f>
              <c:strCache>
                <c:ptCount val="1"/>
                <c:pt idx="0">
                  <c:v>Energy Deficit  Average</c:v>
                </c:pt>
              </c:strCache>
            </c:strRef>
          </c:tx>
          <c:marker>
            <c:symbol val="none"/>
          </c:marker>
          <c:cat>
            <c:strRef>
              <c:f>'18% Average'!$A$2:$A$49</c:f>
              <c:strCache>
                <c:ptCount val="30"/>
                <c:pt idx="0">
                  <c:v>Proven27</c:v>
                </c:pt>
                <c:pt idx="1">
                  <c:v>Proven27+1</c:v>
                </c:pt>
                <c:pt idx="2">
                  <c:v>Proven27+1+2</c:v>
                </c:pt>
                <c:pt idx="3">
                  <c:v>Proven27+1+2+3</c:v>
                </c:pt>
                <c:pt idx="4">
                  <c:v>Proven27+1+2+3+4</c:v>
                </c:pt>
                <c:pt idx="5">
                  <c:v>Proven27+1+2+3+4+5</c:v>
                </c:pt>
                <c:pt idx="6">
                  <c:v>Proven54</c:v>
                </c:pt>
                <c:pt idx="7">
                  <c:v>Proven54+1</c:v>
                </c:pt>
                <c:pt idx="8">
                  <c:v>Proven54+1+2</c:v>
                </c:pt>
                <c:pt idx="9">
                  <c:v>Proven54+1+2+3</c:v>
                </c:pt>
                <c:pt idx="10">
                  <c:v>Proven54+1+2+3+4</c:v>
                </c:pt>
                <c:pt idx="11">
                  <c:v>Proven54+1+2+3+4+5</c:v>
                </c:pt>
                <c:pt idx="12">
                  <c:v>Proven81</c:v>
                </c:pt>
                <c:pt idx="13">
                  <c:v>Proven81+1</c:v>
                </c:pt>
                <c:pt idx="14">
                  <c:v>Proven81+1+2</c:v>
                </c:pt>
                <c:pt idx="15">
                  <c:v>Proven81+1+2+3</c:v>
                </c:pt>
                <c:pt idx="16">
                  <c:v>Proven81+1+2+3+4</c:v>
                </c:pt>
                <c:pt idx="17">
                  <c:v>Proven81+1+2+3+4+5</c:v>
                </c:pt>
                <c:pt idx="18">
                  <c:v>Proven108</c:v>
                </c:pt>
                <c:pt idx="19">
                  <c:v>Proven108+1</c:v>
                </c:pt>
                <c:pt idx="20">
                  <c:v>Proven108+1+2</c:v>
                </c:pt>
                <c:pt idx="21">
                  <c:v>Proven108+1+2+3</c:v>
                </c:pt>
                <c:pt idx="22">
                  <c:v>Proven108+1+2+3+4</c:v>
                </c:pt>
                <c:pt idx="23">
                  <c:v>Proven108+1+2+3+4+5</c:v>
                </c:pt>
                <c:pt idx="24">
                  <c:v>Proven135</c:v>
                </c:pt>
                <c:pt idx="25">
                  <c:v>Proven135+1</c:v>
                </c:pt>
                <c:pt idx="26">
                  <c:v>Proven135+1+2</c:v>
                </c:pt>
                <c:pt idx="27">
                  <c:v>Proven135+1+2+3</c:v>
                </c:pt>
                <c:pt idx="28">
                  <c:v>Proven135+1+2+3+4</c:v>
                </c:pt>
                <c:pt idx="29">
                  <c:v>Proven135+1+2+3+4+5</c:v>
                </c:pt>
              </c:strCache>
            </c:strRef>
          </c:cat>
          <c:val>
            <c:numRef>
              <c:f>'18% Average'!$Y$2:$Y$49</c:f>
              <c:numCache>
                <c:formatCode>0.00</c:formatCode>
                <c:ptCount val="48"/>
                <c:pt idx="0">
                  <c:v>1350</c:v>
                </c:pt>
                <c:pt idx="1">
                  <c:v>1266.1500000000001</c:v>
                </c:pt>
                <c:pt idx="2">
                  <c:v>1207.42</c:v>
                </c:pt>
                <c:pt idx="3">
                  <c:v>1170.4949999999999</c:v>
                </c:pt>
                <c:pt idx="4">
                  <c:v>1140.7049999999999</c:v>
                </c:pt>
                <c:pt idx="5">
                  <c:v>1115.21</c:v>
                </c:pt>
                <c:pt idx="6">
                  <c:v>980.495</c:v>
                </c:pt>
                <c:pt idx="7">
                  <c:v>919.45499999999993</c:v>
                </c:pt>
                <c:pt idx="8">
                  <c:v>881.86500000000001</c:v>
                </c:pt>
                <c:pt idx="9">
                  <c:v>852.07999999999993</c:v>
                </c:pt>
                <c:pt idx="10">
                  <c:v>827.995</c:v>
                </c:pt>
                <c:pt idx="11">
                  <c:v>806.88499999999999</c:v>
                </c:pt>
                <c:pt idx="12">
                  <c:v>594.51</c:v>
                </c:pt>
                <c:pt idx="13">
                  <c:v>555.39499999999998</c:v>
                </c:pt>
                <c:pt idx="14">
                  <c:v>533.94499999999994</c:v>
                </c:pt>
                <c:pt idx="15">
                  <c:v>513.86</c:v>
                </c:pt>
                <c:pt idx="16">
                  <c:v>492.26499999999999</c:v>
                </c:pt>
                <c:pt idx="17">
                  <c:v>477.28999999999996</c:v>
                </c:pt>
                <c:pt idx="18">
                  <c:v>368.995</c:v>
                </c:pt>
                <c:pt idx="19">
                  <c:v>352.88499999999999</c:v>
                </c:pt>
                <c:pt idx="20">
                  <c:v>336.77499999999998</c:v>
                </c:pt>
                <c:pt idx="21">
                  <c:v>319.71500000000003</c:v>
                </c:pt>
                <c:pt idx="22">
                  <c:v>307.14999999999998</c:v>
                </c:pt>
                <c:pt idx="23">
                  <c:v>294.58</c:v>
                </c:pt>
                <c:pt idx="24">
                  <c:v>229.41500000000002</c:v>
                </c:pt>
                <c:pt idx="25">
                  <c:v>211.92500000000001</c:v>
                </c:pt>
                <c:pt idx="26">
                  <c:v>199.35500000000002</c:v>
                </c:pt>
                <c:pt idx="27">
                  <c:v>186.79000000000002</c:v>
                </c:pt>
                <c:pt idx="28">
                  <c:v>174.22500000000002</c:v>
                </c:pt>
                <c:pt idx="29">
                  <c:v>161.66000000000003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marker val="1"/>
        <c:axId val="78466432"/>
        <c:axId val="78484608"/>
      </c:lineChart>
      <c:lineChart>
        <c:grouping val="standard"/>
        <c:ser>
          <c:idx val="0"/>
          <c:order val="0"/>
          <c:tx>
            <c:strRef>
              <c:f>'18% Average'!$U$1</c:f>
              <c:strCache>
                <c:ptCount val="1"/>
                <c:pt idx="0">
                  <c:v>Match Rate % Average</c:v>
                </c:pt>
              </c:strCache>
            </c:strRef>
          </c:tx>
          <c:marker>
            <c:symbol val="none"/>
          </c:marker>
          <c:cat>
            <c:strRef>
              <c:f>'18% Average'!$A$2:$A$49</c:f>
              <c:strCache>
                <c:ptCount val="30"/>
                <c:pt idx="0">
                  <c:v>Proven27</c:v>
                </c:pt>
                <c:pt idx="1">
                  <c:v>Proven27+1</c:v>
                </c:pt>
                <c:pt idx="2">
                  <c:v>Proven27+1+2</c:v>
                </c:pt>
                <c:pt idx="3">
                  <c:v>Proven27+1+2+3</c:v>
                </c:pt>
                <c:pt idx="4">
                  <c:v>Proven27+1+2+3+4</c:v>
                </c:pt>
                <c:pt idx="5">
                  <c:v>Proven27+1+2+3+4+5</c:v>
                </c:pt>
                <c:pt idx="6">
                  <c:v>Proven54</c:v>
                </c:pt>
                <c:pt idx="7">
                  <c:v>Proven54+1</c:v>
                </c:pt>
                <c:pt idx="8">
                  <c:v>Proven54+1+2</c:v>
                </c:pt>
                <c:pt idx="9">
                  <c:v>Proven54+1+2+3</c:v>
                </c:pt>
                <c:pt idx="10">
                  <c:v>Proven54+1+2+3+4</c:v>
                </c:pt>
                <c:pt idx="11">
                  <c:v>Proven54+1+2+3+4+5</c:v>
                </c:pt>
                <c:pt idx="12">
                  <c:v>Proven81</c:v>
                </c:pt>
                <c:pt idx="13">
                  <c:v>Proven81+1</c:v>
                </c:pt>
                <c:pt idx="14">
                  <c:v>Proven81+1+2</c:v>
                </c:pt>
                <c:pt idx="15">
                  <c:v>Proven81+1+2+3</c:v>
                </c:pt>
                <c:pt idx="16">
                  <c:v>Proven81+1+2+3+4</c:v>
                </c:pt>
                <c:pt idx="17">
                  <c:v>Proven81+1+2+3+4+5</c:v>
                </c:pt>
                <c:pt idx="18">
                  <c:v>Proven108</c:v>
                </c:pt>
                <c:pt idx="19">
                  <c:v>Proven108+1</c:v>
                </c:pt>
                <c:pt idx="20">
                  <c:v>Proven108+1+2</c:v>
                </c:pt>
                <c:pt idx="21">
                  <c:v>Proven108+1+2+3</c:v>
                </c:pt>
                <c:pt idx="22">
                  <c:v>Proven108+1+2+3+4</c:v>
                </c:pt>
                <c:pt idx="23">
                  <c:v>Proven108+1+2+3+4+5</c:v>
                </c:pt>
                <c:pt idx="24">
                  <c:v>Proven135</c:v>
                </c:pt>
                <c:pt idx="25">
                  <c:v>Proven135+1</c:v>
                </c:pt>
                <c:pt idx="26">
                  <c:v>Proven135+1+2</c:v>
                </c:pt>
                <c:pt idx="27">
                  <c:v>Proven135+1+2+3</c:v>
                </c:pt>
                <c:pt idx="28">
                  <c:v>Proven135+1+2+3+4</c:v>
                </c:pt>
                <c:pt idx="29">
                  <c:v>Proven135+1+2+3+4+5</c:v>
                </c:pt>
              </c:strCache>
            </c:strRef>
          </c:cat>
          <c:val>
            <c:numRef>
              <c:f>'18% Average'!$U$2:$U$49</c:f>
              <c:numCache>
                <c:formatCode>0.00</c:formatCode>
                <c:ptCount val="48"/>
                <c:pt idx="0">
                  <c:v>28.06</c:v>
                </c:pt>
                <c:pt idx="1">
                  <c:v>35.4</c:v>
                </c:pt>
                <c:pt idx="2">
                  <c:v>40.715000000000003</c:v>
                </c:pt>
                <c:pt idx="3">
                  <c:v>44.355000000000004</c:v>
                </c:pt>
                <c:pt idx="4">
                  <c:v>46.66</c:v>
                </c:pt>
                <c:pt idx="5">
                  <c:v>47.945</c:v>
                </c:pt>
                <c:pt idx="6">
                  <c:v>49.525000000000006</c:v>
                </c:pt>
                <c:pt idx="7">
                  <c:v>54.424999999999997</c:v>
                </c:pt>
                <c:pt idx="8">
                  <c:v>57.734999999999999</c:v>
                </c:pt>
                <c:pt idx="9">
                  <c:v>59.730000000000004</c:v>
                </c:pt>
                <c:pt idx="10">
                  <c:v>60.704999999999998</c:v>
                </c:pt>
                <c:pt idx="11">
                  <c:v>60.954999999999998</c:v>
                </c:pt>
                <c:pt idx="12">
                  <c:v>66.894999999999996</c:v>
                </c:pt>
                <c:pt idx="13">
                  <c:v>69.295000000000002</c:v>
                </c:pt>
                <c:pt idx="14">
                  <c:v>70.515000000000001</c:v>
                </c:pt>
                <c:pt idx="15">
                  <c:v>70.844999999999999</c:v>
                </c:pt>
                <c:pt idx="16">
                  <c:v>70.564999999999998</c:v>
                </c:pt>
                <c:pt idx="17">
                  <c:v>69.905000000000001</c:v>
                </c:pt>
                <c:pt idx="18">
                  <c:v>74.125</c:v>
                </c:pt>
                <c:pt idx="19">
                  <c:v>74.954999999999998</c:v>
                </c:pt>
                <c:pt idx="20">
                  <c:v>74.930000000000007</c:v>
                </c:pt>
                <c:pt idx="21">
                  <c:v>74.334999999999994</c:v>
                </c:pt>
                <c:pt idx="22">
                  <c:v>73.400000000000006</c:v>
                </c:pt>
                <c:pt idx="23">
                  <c:v>72.289999999999992</c:v>
                </c:pt>
                <c:pt idx="24">
                  <c:v>74.375</c:v>
                </c:pt>
                <c:pt idx="25">
                  <c:v>73.935000000000002</c:v>
                </c:pt>
                <c:pt idx="26">
                  <c:v>73.045000000000002</c:v>
                </c:pt>
                <c:pt idx="27">
                  <c:v>71.894999999999996</c:v>
                </c:pt>
                <c:pt idx="28">
                  <c:v>70.634999999999991</c:v>
                </c:pt>
                <c:pt idx="29">
                  <c:v>69.344999999999999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ser>
          <c:idx val="1"/>
          <c:order val="1"/>
          <c:tx>
            <c:strRef>
              <c:f>'18% Average'!$V$1</c:f>
              <c:strCache>
                <c:ptCount val="1"/>
                <c:pt idx="0">
                  <c:v>Correlation Coefficient  Average</c:v>
                </c:pt>
              </c:strCache>
            </c:strRef>
          </c:tx>
          <c:marker>
            <c:symbol val="none"/>
          </c:marker>
          <c:cat>
            <c:strRef>
              <c:f>'18% Average'!$A$2:$A$49</c:f>
              <c:strCache>
                <c:ptCount val="30"/>
                <c:pt idx="0">
                  <c:v>Proven27</c:v>
                </c:pt>
                <c:pt idx="1">
                  <c:v>Proven27+1</c:v>
                </c:pt>
                <c:pt idx="2">
                  <c:v>Proven27+1+2</c:v>
                </c:pt>
                <c:pt idx="3">
                  <c:v>Proven27+1+2+3</c:v>
                </c:pt>
                <c:pt idx="4">
                  <c:v>Proven27+1+2+3+4</c:v>
                </c:pt>
                <c:pt idx="5">
                  <c:v>Proven27+1+2+3+4+5</c:v>
                </c:pt>
                <c:pt idx="6">
                  <c:v>Proven54</c:v>
                </c:pt>
                <c:pt idx="7">
                  <c:v>Proven54+1</c:v>
                </c:pt>
                <c:pt idx="8">
                  <c:v>Proven54+1+2</c:v>
                </c:pt>
                <c:pt idx="9">
                  <c:v>Proven54+1+2+3</c:v>
                </c:pt>
                <c:pt idx="10">
                  <c:v>Proven54+1+2+3+4</c:v>
                </c:pt>
                <c:pt idx="11">
                  <c:v>Proven54+1+2+3+4+5</c:v>
                </c:pt>
                <c:pt idx="12">
                  <c:v>Proven81</c:v>
                </c:pt>
                <c:pt idx="13">
                  <c:v>Proven81+1</c:v>
                </c:pt>
                <c:pt idx="14">
                  <c:v>Proven81+1+2</c:v>
                </c:pt>
                <c:pt idx="15">
                  <c:v>Proven81+1+2+3</c:v>
                </c:pt>
                <c:pt idx="16">
                  <c:v>Proven81+1+2+3+4</c:v>
                </c:pt>
                <c:pt idx="17">
                  <c:v>Proven81+1+2+3+4+5</c:v>
                </c:pt>
                <c:pt idx="18">
                  <c:v>Proven108</c:v>
                </c:pt>
                <c:pt idx="19">
                  <c:v>Proven108+1</c:v>
                </c:pt>
                <c:pt idx="20">
                  <c:v>Proven108+1+2</c:v>
                </c:pt>
                <c:pt idx="21">
                  <c:v>Proven108+1+2+3</c:v>
                </c:pt>
                <c:pt idx="22">
                  <c:v>Proven108+1+2+3+4</c:v>
                </c:pt>
                <c:pt idx="23">
                  <c:v>Proven108+1+2+3+4+5</c:v>
                </c:pt>
                <c:pt idx="24">
                  <c:v>Proven135</c:v>
                </c:pt>
                <c:pt idx="25">
                  <c:v>Proven135+1</c:v>
                </c:pt>
                <c:pt idx="26">
                  <c:v>Proven135+1+2</c:v>
                </c:pt>
                <c:pt idx="27">
                  <c:v>Proven135+1+2+3</c:v>
                </c:pt>
                <c:pt idx="28">
                  <c:v>Proven135+1+2+3+4</c:v>
                </c:pt>
                <c:pt idx="29">
                  <c:v>Proven135+1+2+3+4+5</c:v>
                </c:pt>
              </c:strCache>
            </c:strRef>
          </c:cat>
          <c:val>
            <c:numRef>
              <c:f>'18% Average'!$V$2:$V$49</c:f>
              <c:numCache>
                <c:formatCode>0.00</c:formatCode>
                <c:ptCount val="48"/>
                <c:pt idx="0">
                  <c:v>0.39999999999999997</c:v>
                </c:pt>
                <c:pt idx="1">
                  <c:v>0.35000000000000003</c:v>
                </c:pt>
                <c:pt idx="2">
                  <c:v>0.32</c:v>
                </c:pt>
                <c:pt idx="3">
                  <c:v>0.29499999999999998</c:v>
                </c:pt>
                <c:pt idx="4">
                  <c:v>0.27500000000000002</c:v>
                </c:pt>
                <c:pt idx="5">
                  <c:v>0.255</c:v>
                </c:pt>
                <c:pt idx="6">
                  <c:v>0.39500000000000002</c:v>
                </c:pt>
                <c:pt idx="7">
                  <c:v>0.36499999999999999</c:v>
                </c:pt>
                <c:pt idx="8">
                  <c:v>0.35000000000000003</c:v>
                </c:pt>
                <c:pt idx="9">
                  <c:v>0.34</c:v>
                </c:pt>
                <c:pt idx="10">
                  <c:v>0.32</c:v>
                </c:pt>
                <c:pt idx="11">
                  <c:v>0.31</c:v>
                </c:pt>
                <c:pt idx="12">
                  <c:v>0.39500000000000002</c:v>
                </c:pt>
                <c:pt idx="13">
                  <c:v>0.38500000000000001</c:v>
                </c:pt>
                <c:pt idx="14">
                  <c:v>0.375</c:v>
                </c:pt>
                <c:pt idx="15">
                  <c:v>0.36499999999999999</c:v>
                </c:pt>
                <c:pt idx="16">
                  <c:v>0.35499999999999998</c:v>
                </c:pt>
                <c:pt idx="17">
                  <c:v>0.34500000000000003</c:v>
                </c:pt>
                <c:pt idx="18">
                  <c:v>0.39500000000000002</c:v>
                </c:pt>
                <c:pt idx="19">
                  <c:v>0.38500000000000001</c:v>
                </c:pt>
                <c:pt idx="20">
                  <c:v>0.38</c:v>
                </c:pt>
                <c:pt idx="21">
                  <c:v>0.375</c:v>
                </c:pt>
                <c:pt idx="22">
                  <c:v>0.36499999999999999</c:v>
                </c:pt>
                <c:pt idx="23">
                  <c:v>0.36</c:v>
                </c:pt>
                <c:pt idx="24">
                  <c:v>0.4</c:v>
                </c:pt>
                <c:pt idx="25">
                  <c:v>0.39</c:v>
                </c:pt>
                <c:pt idx="26">
                  <c:v>0.38500000000000001</c:v>
                </c:pt>
                <c:pt idx="27">
                  <c:v>0.38</c:v>
                </c:pt>
                <c:pt idx="28">
                  <c:v>0.37</c:v>
                </c:pt>
                <c:pt idx="29">
                  <c:v>0.36499999999999999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</c:ser>
        <c:marker val="1"/>
        <c:axId val="78487936"/>
        <c:axId val="78486144"/>
      </c:lineChart>
      <c:catAx>
        <c:axId val="78466432"/>
        <c:scaling>
          <c:orientation val="minMax"/>
        </c:scaling>
        <c:axPos val="b"/>
        <c:tickLblPos val="nextTo"/>
        <c:crossAx val="78484608"/>
        <c:crosses val="autoZero"/>
        <c:auto val="1"/>
        <c:lblAlgn val="ctr"/>
        <c:lblOffset val="100"/>
      </c:catAx>
      <c:valAx>
        <c:axId val="78484608"/>
        <c:scaling>
          <c:orientation val="minMax"/>
        </c:scaling>
        <c:axPos val="l"/>
        <c:majorGridlines/>
        <c:numFmt formatCode="0.00" sourceLinked="1"/>
        <c:tickLblPos val="nextTo"/>
        <c:crossAx val="78466432"/>
        <c:crosses val="autoZero"/>
        <c:crossBetween val="between"/>
      </c:valAx>
      <c:valAx>
        <c:axId val="78486144"/>
        <c:scaling>
          <c:orientation val="minMax"/>
        </c:scaling>
        <c:axPos val="r"/>
        <c:numFmt formatCode="0.00" sourceLinked="1"/>
        <c:tickLblPos val="nextTo"/>
        <c:crossAx val="78487936"/>
        <c:crosses val="max"/>
        <c:crossBetween val="between"/>
      </c:valAx>
      <c:catAx>
        <c:axId val="78487936"/>
        <c:scaling>
          <c:orientation val="minMax"/>
        </c:scaling>
        <c:delete val="1"/>
        <c:axPos val="b"/>
        <c:tickLblPos val="none"/>
        <c:crossAx val="78486144"/>
        <c:crosses val="autoZero"/>
        <c:auto val="1"/>
        <c:lblAlgn val="ctr"/>
        <c:lblOffset val="100"/>
      </c:cat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123824</xdr:colOff>
      <xdr:row>49</xdr:row>
      <xdr:rowOff>133349</xdr:rowOff>
    </xdr:from>
    <xdr:to>
      <xdr:col>26</xdr:col>
      <xdr:colOff>361950</xdr:colOff>
      <xdr:row>78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123824</xdr:colOff>
      <xdr:row>49</xdr:row>
      <xdr:rowOff>133349</xdr:rowOff>
    </xdr:from>
    <xdr:to>
      <xdr:col>26</xdr:col>
      <xdr:colOff>361950</xdr:colOff>
      <xdr:row>78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123824</xdr:colOff>
      <xdr:row>49</xdr:row>
      <xdr:rowOff>133349</xdr:rowOff>
    </xdr:from>
    <xdr:to>
      <xdr:col>26</xdr:col>
      <xdr:colOff>361950</xdr:colOff>
      <xdr:row>78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77"/>
  <sheetViews>
    <sheetView workbookViewId="0">
      <selection activeCell="B109" sqref="B109"/>
    </sheetView>
  </sheetViews>
  <sheetFormatPr defaultRowHeight="15"/>
  <cols>
    <col min="1" max="1" width="26.85546875" bestFit="1" customWidth="1"/>
    <col min="2" max="2" width="38.28515625" bestFit="1" customWidth="1"/>
    <col min="3" max="3" width="11.85546875" customWidth="1"/>
    <col min="4" max="4" width="8.42578125" bestFit="1" customWidth="1"/>
    <col min="5" max="5" width="9" customWidth="1"/>
    <col min="6" max="6" width="8.5703125" customWidth="1"/>
    <col min="7" max="7" width="11" bestFit="1" customWidth="1"/>
    <col min="8" max="8" width="9.7109375" bestFit="1" customWidth="1"/>
    <col min="9" max="9" width="8.85546875" customWidth="1"/>
    <col min="10" max="10" width="8.42578125" customWidth="1"/>
    <col min="14" max="14" width="7" bestFit="1" customWidth="1"/>
    <col min="15" max="15" width="12.28515625" customWidth="1"/>
    <col min="16" max="16" width="10.28515625" customWidth="1"/>
    <col min="18" max="18" width="9.28515625" customWidth="1"/>
    <col min="23" max="23" width="11.7109375" customWidth="1"/>
    <col min="24" max="24" width="10.5703125" customWidth="1"/>
  </cols>
  <sheetData>
    <row r="1" spans="1:26" s="20" customFormat="1" ht="54" customHeight="1">
      <c r="A1" s="17" t="s">
        <v>0</v>
      </c>
      <c r="B1" s="17" t="s">
        <v>1</v>
      </c>
      <c r="C1" s="18"/>
      <c r="D1" s="19" t="s">
        <v>274</v>
      </c>
      <c r="E1" s="19" t="s">
        <v>275</v>
      </c>
      <c r="F1" s="19" t="s">
        <v>276</v>
      </c>
      <c r="G1" s="19" t="s">
        <v>277</v>
      </c>
      <c r="H1" s="19" t="s">
        <v>278</v>
      </c>
      <c r="I1" s="19" t="s">
        <v>279</v>
      </c>
      <c r="J1" s="19" t="s">
        <v>280</v>
      </c>
      <c r="L1" s="21" t="s">
        <v>267</v>
      </c>
      <c r="M1" s="21" t="s">
        <v>268</v>
      </c>
      <c r="N1" s="21" t="s">
        <v>269</v>
      </c>
      <c r="O1" s="21" t="s">
        <v>270</v>
      </c>
      <c r="P1" s="21" t="s">
        <v>271</v>
      </c>
      <c r="Q1" s="21" t="s">
        <v>272</v>
      </c>
      <c r="R1" s="21" t="s">
        <v>273</v>
      </c>
      <c r="T1" s="22" t="s">
        <v>281</v>
      </c>
      <c r="U1" s="22" t="s">
        <v>282</v>
      </c>
      <c r="V1" s="22" t="s">
        <v>283</v>
      </c>
      <c r="W1" s="22" t="s">
        <v>284</v>
      </c>
      <c r="X1" s="22" t="s">
        <v>285</v>
      </c>
      <c r="Y1" s="22" t="s">
        <v>286</v>
      </c>
      <c r="Z1" s="22" t="s">
        <v>287</v>
      </c>
    </row>
    <row r="2" spans="1:26">
      <c r="A2" t="s">
        <v>66</v>
      </c>
      <c r="B2" t="s">
        <v>196</v>
      </c>
      <c r="D2" s="14">
        <v>1200</v>
      </c>
      <c r="E2" s="14">
        <v>69.09</v>
      </c>
      <c r="F2" s="14">
        <v>9.4700000000000006</v>
      </c>
      <c r="G2" s="14">
        <v>7.0000000000000007E-2</v>
      </c>
      <c r="H2" s="14">
        <v>67.599999999999994</v>
      </c>
      <c r="I2" s="14">
        <v>0</v>
      </c>
      <c r="J2" s="14">
        <v>1110</v>
      </c>
      <c r="L2" s="12">
        <v>2250</v>
      </c>
      <c r="M2" s="12">
        <v>224.83</v>
      </c>
      <c r="N2" s="12">
        <v>17.25</v>
      </c>
      <c r="O2" s="12">
        <v>0.72</v>
      </c>
      <c r="P2" s="12">
        <v>220.17</v>
      </c>
      <c r="Q2" s="12">
        <v>0</v>
      </c>
      <c r="R2" s="12">
        <v>1960</v>
      </c>
      <c r="T2" s="8">
        <f>SUM((D2+L2)/2)</f>
        <v>1725</v>
      </c>
      <c r="U2" s="8">
        <f t="shared" ref="U2:Z2" si="0">SUM((E2+M2)/2)</f>
        <v>146.96</v>
      </c>
      <c r="V2" s="8">
        <f t="shared" si="0"/>
        <v>13.36</v>
      </c>
      <c r="W2" s="8">
        <f t="shared" si="0"/>
        <v>0.39500000000000002</v>
      </c>
      <c r="X2" s="8">
        <f t="shared" si="0"/>
        <v>143.88499999999999</v>
      </c>
      <c r="Y2" s="8">
        <f t="shared" si="0"/>
        <v>0</v>
      </c>
      <c r="Z2" s="8">
        <f t="shared" si="0"/>
        <v>1535</v>
      </c>
    </row>
    <row r="3" spans="1:26">
      <c r="A3" t="s">
        <v>66</v>
      </c>
      <c r="B3" t="s">
        <v>197</v>
      </c>
      <c r="D3" s="14">
        <v>1200</v>
      </c>
      <c r="E3" s="14">
        <v>131.04</v>
      </c>
      <c r="F3" s="14">
        <v>17.61</v>
      </c>
      <c r="G3" s="14">
        <v>0.03</v>
      </c>
      <c r="H3" s="14">
        <v>129.55000000000001</v>
      </c>
      <c r="I3" s="14">
        <v>0</v>
      </c>
      <c r="J3" s="14">
        <v>1050</v>
      </c>
      <c r="L3" s="12">
        <v>2250</v>
      </c>
      <c r="M3" s="12">
        <v>230.55</v>
      </c>
      <c r="N3" s="12">
        <v>17.649999999999999</v>
      </c>
      <c r="O3" s="12">
        <v>0.67</v>
      </c>
      <c r="P3" s="12">
        <v>225.89</v>
      </c>
      <c r="Q3" s="12">
        <v>0</v>
      </c>
      <c r="R3" s="12">
        <v>1960</v>
      </c>
      <c r="T3" s="8">
        <f t="shared" ref="T3:T66" si="1">SUM((D3+L3)/2)</f>
        <v>1725</v>
      </c>
      <c r="U3" s="8">
        <f t="shared" ref="U3:U66" si="2">SUM((E3+M3)/2)</f>
        <v>180.79500000000002</v>
      </c>
      <c r="V3" s="8">
        <f t="shared" ref="V3:V66" si="3">SUM((F3+N3)/2)</f>
        <v>17.63</v>
      </c>
      <c r="W3" s="8">
        <f t="shared" ref="W3:W66" si="4">SUM((G3+O3)/2)</f>
        <v>0.35000000000000003</v>
      </c>
      <c r="X3" s="8">
        <f t="shared" ref="X3:X66" si="5">SUM((H3+P3)/2)</f>
        <v>177.72</v>
      </c>
      <c r="Y3" s="8">
        <f t="shared" ref="Y3:Y66" si="6">SUM((I3+Q3)/2)</f>
        <v>0</v>
      </c>
      <c r="Z3" s="8">
        <f t="shared" ref="Z3:Z66" si="7">SUM((J3+R3)/2)</f>
        <v>1505</v>
      </c>
    </row>
    <row r="4" spans="1:26">
      <c r="A4" t="s">
        <v>66</v>
      </c>
      <c r="B4" t="s">
        <v>198</v>
      </c>
      <c r="D4" s="14">
        <v>1200</v>
      </c>
      <c r="E4" s="14">
        <v>192.99</v>
      </c>
      <c r="F4" s="14">
        <v>24.73</v>
      </c>
      <c r="G4" s="14">
        <v>0.02</v>
      </c>
      <c r="H4" s="14">
        <v>191.5</v>
      </c>
      <c r="I4" s="14">
        <v>0</v>
      </c>
      <c r="J4" s="14">
        <v>983.68</v>
      </c>
      <c r="L4" s="12">
        <v>2250</v>
      </c>
      <c r="M4" s="12">
        <v>236.27</v>
      </c>
      <c r="N4" s="12">
        <v>18.059999999999999</v>
      </c>
      <c r="O4" s="12">
        <v>0.63</v>
      </c>
      <c r="P4" s="12">
        <v>231.61</v>
      </c>
      <c r="Q4" s="12">
        <v>0</v>
      </c>
      <c r="R4" s="12">
        <v>1950</v>
      </c>
      <c r="T4" s="8">
        <f t="shared" si="1"/>
        <v>1725</v>
      </c>
      <c r="U4" s="8">
        <f t="shared" si="2"/>
        <v>214.63</v>
      </c>
      <c r="V4" s="8">
        <f t="shared" si="3"/>
        <v>21.395</v>
      </c>
      <c r="W4" s="8">
        <f t="shared" si="4"/>
        <v>0.32500000000000001</v>
      </c>
      <c r="X4" s="8">
        <f t="shared" si="5"/>
        <v>211.55500000000001</v>
      </c>
      <c r="Y4" s="8">
        <f t="shared" si="6"/>
        <v>0</v>
      </c>
      <c r="Z4" s="8">
        <f t="shared" si="7"/>
        <v>1466.84</v>
      </c>
    </row>
    <row r="5" spans="1:26">
      <c r="A5" t="s">
        <v>66</v>
      </c>
      <c r="B5" t="s">
        <v>199</v>
      </c>
      <c r="D5" s="14">
        <v>1200</v>
      </c>
      <c r="E5" s="14">
        <v>254.94</v>
      </c>
      <c r="F5" s="14">
        <v>30.87</v>
      </c>
      <c r="G5" s="14">
        <v>0.01</v>
      </c>
      <c r="H5" s="14">
        <v>253.45</v>
      </c>
      <c r="I5" s="14">
        <v>0</v>
      </c>
      <c r="J5" s="14">
        <v>921.73</v>
      </c>
      <c r="L5" s="12">
        <v>2250</v>
      </c>
      <c r="M5" s="12">
        <v>241.99</v>
      </c>
      <c r="N5" s="12">
        <v>18.47</v>
      </c>
      <c r="O5" s="12">
        <v>0.57999999999999996</v>
      </c>
      <c r="P5" s="12">
        <v>237.33</v>
      </c>
      <c r="Q5" s="12">
        <v>0</v>
      </c>
      <c r="R5" s="12">
        <v>1950</v>
      </c>
      <c r="T5" s="8">
        <f t="shared" si="1"/>
        <v>1725</v>
      </c>
      <c r="U5" s="8">
        <f t="shared" si="2"/>
        <v>248.465</v>
      </c>
      <c r="V5" s="8">
        <f t="shared" si="3"/>
        <v>24.67</v>
      </c>
      <c r="W5" s="8">
        <f t="shared" si="4"/>
        <v>0.29499999999999998</v>
      </c>
      <c r="X5" s="8">
        <f t="shared" si="5"/>
        <v>245.39</v>
      </c>
      <c r="Y5" s="8">
        <f t="shared" si="6"/>
        <v>0</v>
      </c>
      <c r="Z5" s="8">
        <f t="shared" si="7"/>
        <v>1435.865</v>
      </c>
    </row>
    <row r="6" spans="1:26">
      <c r="A6" t="s">
        <v>66</v>
      </c>
      <c r="B6" t="s">
        <v>200</v>
      </c>
      <c r="D6" s="14">
        <v>1200</v>
      </c>
      <c r="E6" s="14">
        <v>316.88</v>
      </c>
      <c r="F6" s="14">
        <v>36.130000000000003</v>
      </c>
      <c r="G6" s="14">
        <v>0.01</v>
      </c>
      <c r="H6" s="14">
        <v>308.8</v>
      </c>
      <c r="I6" s="14">
        <v>3.29</v>
      </c>
      <c r="J6" s="14">
        <v>863.15</v>
      </c>
      <c r="L6" s="12">
        <v>2250</v>
      </c>
      <c r="M6" s="12">
        <v>247.71</v>
      </c>
      <c r="N6" s="12">
        <v>18.88</v>
      </c>
      <c r="O6" s="12">
        <v>0.54</v>
      </c>
      <c r="P6" s="12">
        <v>243.05</v>
      </c>
      <c r="Q6" s="12">
        <v>0</v>
      </c>
      <c r="R6" s="12">
        <v>1940</v>
      </c>
      <c r="T6" s="8">
        <f t="shared" si="1"/>
        <v>1725</v>
      </c>
      <c r="U6" s="8">
        <f t="shared" si="2"/>
        <v>282.29500000000002</v>
      </c>
      <c r="V6" s="8">
        <f t="shared" si="3"/>
        <v>27.505000000000003</v>
      </c>
      <c r="W6" s="8">
        <f t="shared" si="4"/>
        <v>0.27500000000000002</v>
      </c>
      <c r="X6" s="8">
        <f t="shared" si="5"/>
        <v>275.92500000000001</v>
      </c>
      <c r="Y6" s="8">
        <f t="shared" si="6"/>
        <v>1.645</v>
      </c>
      <c r="Z6" s="8">
        <f t="shared" si="7"/>
        <v>1401.575</v>
      </c>
    </row>
    <row r="7" spans="1:26">
      <c r="A7" t="s">
        <v>66</v>
      </c>
      <c r="B7" t="s">
        <v>201</v>
      </c>
      <c r="D7" s="14">
        <v>1200</v>
      </c>
      <c r="E7" s="14">
        <v>378.83</v>
      </c>
      <c r="F7" s="14">
        <v>40.6</v>
      </c>
      <c r="G7" s="14">
        <v>0.01</v>
      </c>
      <c r="H7" s="14">
        <v>357.23</v>
      </c>
      <c r="I7" s="14">
        <v>14.51</v>
      </c>
      <c r="J7" s="14">
        <v>813.52</v>
      </c>
      <c r="L7" s="12">
        <v>2250</v>
      </c>
      <c r="M7" s="12">
        <v>253.43</v>
      </c>
      <c r="N7" s="12">
        <v>19.3</v>
      </c>
      <c r="O7" s="12">
        <v>0.5</v>
      </c>
      <c r="P7" s="12">
        <v>248.77</v>
      </c>
      <c r="Q7" s="12">
        <v>0</v>
      </c>
      <c r="R7" s="12">
        <v>1940</v>
      </c>
      <c r="T7" s="8">
        <f t="shared" si="1"/>
        <v>1725</v>
      </c>
      <c r="U7" s="8">
        <f t="shared" si="2"/>
        <v>316.13</v>
      </c>
      <c r="V7" s="8">
        <f t="shared" si="3"/>
        <v>29.950000000000003</v>
      </c>
      <c r="W7" s="8">
        <f t="shared" si="4"/>
        <v>0.255</v>
      </c>
      <c r="X7" s="8">
        <f t="shared" si="5"/>
        <v>303</v>
      </c>
      <c r="Y7" s="8">
        <f t="shared" si="6"/>
        <v>7.2549999999999999</v>
      </c>
      <c r="Z7" s="8">
        <f t="shared" si="7"/>
        <v>1376.76</v>
      </c>
    </row>
    <row r="8" spans="1:26">
      <c r="A8" t="s">
        <v>66</v>
      </c>
      <c r="B8" t="s">
        <v>202</v>
      </c>
      <c r="D8" s="14">
        <v>1200</v>
      </c>
      <c r="E8" s="14">
        <v>440.78</v>
      </c>
      <c r="F8" s="14">
        <v>44.36</v>
      </c>
      <c r="G8" s="14">
        <v>0.01</v>
      </c>
      <c r="H8" s="14">
        <v>390.54</v>
      </c>
      <c r="I8" s="14">
        <v>45.43</v>
      </c>
      <c r="J8" s="14">
        <v>779.5</v>
      </c>
      <c r="L8" s="12">
        <v>2250</v>
      </c>
      <c r="M8" s="12">
        <v>259.14999999999998</v>
      </c>
      <c r="N8" s="12">
        <v>19.72</v>
      </c>
      <c r="O8" s="12">
        <v>0.46</v>
      </c>
      <c r="P8" s="12">
        <v>254.49</v>
      </c>
      <c r="Q8" s="12">
        <v>0</v>
      </c>
      <c r="R8" s="12">
        <v>1930</v>
      </c>
      <c r="T8" s="8">
        <f t="shared" si="1"/>
        <v>1725</v>
      </c>
      <c r="U8" s="8">
        <f t="shared" si="2"/>
        <v>349.96499999999997</v>
      </c>
      <c r="V8" s="8">
        <f t="shared" si="3"/>
        <v>32.04</v>
      </c>
      <c r="W8" s="8">
        <f t="shared" si="4"/>
        <v>0.23500000000000001</v>
      </c>
      <c r="X8" s="8">
        <f t="shared" si="5"/>
        <v>322.51499999999999</v>
      </c>
      <c r="Y8" s="8">
        <f t="shared" si="6"/>
        <v>22.715</v>
      </c>
      <c r="Z8" s="8">
        <f t="shared" si="7"/>
        <v>1354.75</v>
      </c>
    </row>
    <row r="9" spans="1:26">
      <c r="A9" t="s">
        <v>66</v>
      </c>
      <c r="B9" t="s">
        <v>203</v>
      </c>
      <c r="D9" s="14">
        <v>1200</v>
      </c>
      <c r="E9" s="14">
        <v>502.72</v>
      </c>
      <c r="F9" s="14">
        <v>47.48</v>
      </c>
      <c r="G9" s="14">
        <v>0</v>
      </c>
      <c r="H9" s="14">
        <v>411.45</v>
      </c>
      <c r="I9" s="14">
        <v>86.83</v>
      </c>
      <c r="J9" s="14">
        <v>741.07</v>
      </c>
      <c r="L9" s="12">
        <v>2250</v>
      </c>
      <c r="M9" s="12">
        <v>264.87</v>
      </c>
      <c r="N9" s="12">
        <v>20.149999999999999</v>
      </c>
      <c r="O9" s="12">
        <v>0.43</v>
      </c>
      <c r="P9" s="12">
        <v>260.20999999999998</v>
      </c>
      <c r="Q9" s="12">
        <v>0</v>
      </c>
      <c r="R9" s="12">
        <v>1920</v>
      </c>
      <c r="T9" s="8">
        <f t="shared" si="1"/>
        <v>1725</v>
      </c>
      <c r="U9" s="8">
        <f t="shared" si="2"/>
        <v>383.79500000000002</v>
      </c>
      <c r="V9" s="8">
        <f t="shared" si="3"/>
        <v>33.814999999999998</v>
      </c>
      <c r="W9" s="8">
        <f t="shared" si="4"/>
        <v>0.215</v>
      </c>
      <c r="X9" s="8">
        <f t="shared" si="5"/>
        <v>335.83</v>
      </c>
      <c r="Y9" s="8">
        <f t="shared" si="6"/>
        <v>43.414999999999999</v>
      </c>
      <c r="Z9" s="8">
        <f t="shared" si="7"/>
        <v>1330.5350000000001</v>
      </c>
    </row>
    <row r="10" spans="1:26">
      <c r="A10" t="s">
        <v>66</v>
      </c>
      <c r="B10" t="s">
        <v>204</v>
      </c>
      <c r="D10" s="14">
        <v>1200</v>
      </c>
      <c r="E10" s="14">
        <v>564.66999999999996</v>
      </c>
      <c r="F10" s="14">
        <v>50.03</v>
      </c>
      <c r="G10" s="14">
        <v>0</v>
      </c>
      <c r="H10" s="14">
        <v>430.94</v>
      </c>
      <c r="I10" s="14">
        <v>126.69</v>
      </c>
      <c r="J10" s="14">
        <v>723.48</v>
      </c>
      <c r="L10" s="12">
        <v>2250</v>
      </c>
      <c r="M10" s="12">
        <v>270.58999999999997</v>
      </c>
      <c r="N10" s="12">
        <v>20.57</v>
      </c>
      <c r="O10" s="12">
        <v>0.41</v>
      </c>
      <c r="P10" s="12">
        <v>265.93</v>
      </c>
      <c r="Q10" s="12">
        <v>0</v>
      </c>
      <c r="R10" s="12">
        <v>1920</v>
      </c>
      <c r="T10" s="8">
        <f t="shared" si="1"/>
        <v>1725</v>
      </c>
      <c r="U10" s="8">
        <f t="shared" si="2"/>
        <v>417.63</v>
      </c>
      <c r="V10" s="8">
        <f t="shared" si="3"/>
        <v>35.299999999999997</v>
      </c>
      <c r="W10" s="8">
        <f t="shared" si="4"/>
        <v>0.20499999999999999</v>
      </c>
      <c r="X10" s="8">
        <f t="shared" si="5"/>
        <v>348.435</v>
      </c>
      <c r="Y10" s="8">
        <f t="shared" si="6"/>
        <v>63.344999999999999</v>
      </c>
      <c r="Z10" s="8">
        <f t="shared" si="7"/>
        <v>1321.74</v>
      </c>
    </row>
    <row r="11" spans="1:26">
      <c r="A11" t="s">
        <v>66</v>
      </c>
      <c r="B11" t="s">
        <v>205</v>
      </c>
      <c r="D11" s="14">
        <v>1200</v>
      </c>
      <c r="E11" s="14">
        <v>626.62</v>
      </c>
      <c r="F11" s="14">
        <v>52.06</v>
      </c>
      <c r="G11" s="14">
        <v>0</v>
      </c>
      <c r="H11" s="14">
        <v>450.42</v>
      </c>
      <c r="I11" s="14">
        <v>166.54</v>
      </c>
      <c r="J11" s="14">
        <v>705.89</v>
      </c>
      <c r="L11" s="12">
        <v>2250</v>
      </c>
      <c r="M11" s="12">
        <v>276.3</v>
      </c>
      <c r="N11" s="12">
        <v>21</v>
      </c>
      <c r="O11" s="12">
        <v>0.38</v>
      </c>
      <c r="P11" s="12">
        <v>271.64999999999998</v>
      </c>
      <c r="Q11" s="12">
        <v>0</v>
      </c>
      <c r="R11" s="12">
        <v>1910</v>
      </c>
      <c r="T11" s="8">
        <f t="shared" si="1"/>
        <v>1725</v>
      </c>
      <c r="U11" s="8">
        <f t="shared" si="2"/>
        <v>451.46000000000004</v>
      </c>
      <c r="V11" s="8">
        <f t="shared" si="3"/>
        <v>36.53</v>
      </c>
      <c r="W11" s="8">
        <f t="shared" si="4"/>
        <v>0.19</v>
      </c>
      <c r="X11" s="8">
        <f t="shared" si="5"/>
        <v>361.03499999999997</v>
      </c>
      <c r="Y11" s="8">
        <f t="shared" si="6"/>
        <v>83.27</v>
      </c>
      <c r="Z11" s="8">
        <f t="shared" si="7"/>
        <v>1307.9449999999999</v>
      </c>
    </row>
    <row r="12" spans="1:26">
      <c r="A12" t="s">
        <v>66</v>
      </c>
      <c r="B12" t="s">
        <v>206</v>
      </c>
      <c r="D12" s="14">
        <v>1200</v>
      </c>
      <c r="E12" s="14">
        <v>688.57</v>
      </c>
      <c r="F12" s="14">
        <v>53.63</v>
      </c>
      <c r="G12" s="14">
        <v>0</v>
      </c>
      <c r="H12" s="14">
        <v>469.91</v>
      </c>
      <c r="I12" s="14">
        <v>206.39</v>
      </c>
      <c r="J12" s="14">
        <v>688.3</v>
      </c>
      <c r="L12" s="12">
        <v>2250</v>
      </c>
      <c r="M12" s="12">
        <v>282.02</v>
      </c>
      <c r="N12" s="12">
        <v>21.42</v>
      </c>
      <c r="O12" s="12">
        <v>0.36</v>
      </c>
      <c r="P12" s="12">
        <v>277.36</v>
      </c>
      <c r="Q12" s="12">
        <v>0</v>
      </c>
      <c r="R12" s="12">
        <v>1910</v>
      </c>
      <c r="T12" s="8">
        <f t="shared" si="1"/>
        <v>1725</v>
      </c>
      <c r="U12" s="8">
        <f t="shared" si="2"/>
        <v>485.29500000000002</v>
      </c>
      <c r="V12" s="8">
        <f t="shared" si="3"/>
        <v>37.525000000000006</v>
      </c>
      <c r="W12" s="8">
        <f t="shared" si="4"/>
        <v>0.18</v>
      </c>
      <c r="X12" s="8">
        <f t="shared" si="5"/>
        <v>373.63499999999999</v>
      </c>
      <c r="Y12" s="8">
        <f t="shared" si="6"/>
        <v>103.19499999999999</v>
      </c>
      <c r="Z12" s="8">
        <f t="shared" si="7"/>
        <v>1299.1500000000001</v>
      </c>
    </row>
    <row r="13" spans="1:26">
      <c r="A13" t="s">
        <v>66</v>
      </c>
      <c r="B13" t="s">
        <v>207</v>
      </c>
      <c r="D13" s="14">
        <v>1200</v>
      </c>
      <c r="E13" s="14">
        <v>750.51</v>
      </c>
      <c r="F13" s="14">
        <v>54.79</v>
      </c>
      <c r="G13" s="14">
        <v>0</v>
      </c>
      <c r="H13" s="14">
        <v>489.39</v>
      </c>
      <c r="I13" s="14">
        <v>246.24</v>
      </c>
      <c r="J13" s="14">
        <v>670.71</v>
      </c>
      <c r="L13" s="12">
        <v>2250</v>
      </c>
      <c r="M13" s="12">
        <v>287.74</v>
      </c>
      <c r="N13" s="12">
        <v>21.84</v>
      </c>
      <c r="O13" s="12">
        <v>0.34</v>
      </c>
      <c r="P13" s="12">
        <v>283.08</v>
      </c>
      <c r="Q13" s="12">
        <v>0</v>
      </c>
      <c r="R13" s="12">
        <v>1900</v>
      </c>
      <c r="T13" s="8">
        <f t="shared" si="1"/>
        <v>1725</v>
      </c>
      <c r="U13" s="8">
        <f t="shared" si="2"/>
        <v>519.125</v>
      </c>
      <c r="V13" s="8">
        <f t="shared" si="3"/>
        <v>38.314999999999998</v>
      </c>
      <c r="W13" s="8">
        <f t="shared" si="4"/>
        <v>0.17</v>
      </c>
      <c r="X13" s="8">
        <f t="shared" si="5"/>
        <v>386.23500000000001</v>
      </c>
      <c r="Y13" s="8">
        <f t="shared" si="6"/>
        <v>123.12</v>
      </c>
      <c r="Z13" s="8">
        <f t="shared" si="7"/>
        <v>1285.355</v>
      </c>
    </row>
    <row r="14" spans="1:26">
      <c r="A14" t="s">
        <v>66</v>
      </c>
      <c r="B14" t="s">
        <v>208</v>
      </c>
      <c r="D14" s="14">
        <v>1200</v>
      </c>
      <c r="E14" s="14">
        <v>812.46</v>
      </c>
      <c r="F14" s="14">
        <v>55.6</v>
      </c>
      <c r="G14" s="14">
        <v>0</v>
      </c>
      <c r="H14" s="14">
        <v>508.8</v>
      </c>
      <c r="I14" s="14">
        <v>292.76</v>
      </c>
      <c r="J14" s="14">
        <v>648.92999999999995</v>
      </c>
      <c r="L14" s="12">
        <v>2250</v>
      </c>
      <c r="M14" s="12">
        <v>293.45999999999998</v>
      </c>
      <c r="N14" s="12">
        <v>22.27</v>
      </c>
      <c r="O14" s="12">
        <v>0.32</v>
      </c>
      <c r="P14" s="12">
        <v>288.8</v>
      </c>
      <c r="Q14" s="12">
        <v>0</v>
      </c>
      <c r="R14" s="12">
        <v>1900</v>
      </c>
      <c r="T14" s="8">
        <f t="shared" si="1"/>
        <v>1725</v>
      </c>
      <c r="U14" s="8">
        <f t="shared" si="2"/>
        <v>552.96</v>
      </c>
      <c r="V14" s="8">
        <f t="shared" si="3"/>
        <v>38.935000000000002</v>
      </c>
      <c r="W14" s="8">
        <f t="shared" si="4"/>
        <v>0.16</v>
      </c>
      <c r="X14" s="8">
        <f t="shared" si="5"/>
        <v>398.8</v>
      </c>
      <c r="Y14" s="8">
        <f t="shared" si="6"/>
        <v>146.38</v>
      </c>
      <c r="Z14" s="8">
        <f t="shared" si="7"/>
        <v>1274.4649999999999</v>
      </c>
    </row>
    <row r="15" spans="1:26">
      <c r="A15" t="s">
        <v>66</v>
      </c>
      <c r="B15" t="s">
        <v>209</v>
      </c>
      <c r="D15" s="14">
        <v>1200</v>
      </c>
      <c r="E15" s="14">
        <v>144.33000000000001</v>
      </c>
      <c r="F15" s="14">
        <v>18.54</v>
      </c>
      <c r="G15" s="14">
        <v>0.08</v>
      </c>
      <c r="H15" s="14">
        <v>141.25</v>
      </c>
      <c r="I15" s="14">
        <v>0</v>
      </c>
      <c r="J15" s="14">
        <v>1030</v>
      </c>
      <c r="L15" s="12">
        <v>2250</v>
      </c>
      <c r="M15" s="12">
        <v>461.99</v>
      </c>
      <c r="N15" s="12">
        <v>32.299999999999997</v>
      </c>
      <c r="O15" s="12">
        <v>0.72</v>
      </c>
      <c r="P15" s="12">
        <v>452.31</v>
      </c>
      <c r="Q15" s="12">
        <v>0</v>
      </c>
      <c r="R15" s="12">
        <v>1730</v>
      </c>
      <c r="T15" s="8">
        <f t="shared" si="1"/>
        <v>1725</v>
      </c>
      <c r="U15" s="8">
        <f t="shared" si="2"/>
        <v>303.16000000000003</v>
      </c>
      <c r="V15" s="8">
        <f t="shared" si="3"/>
        <v>25.419999999999998</v>
      </c>
      <c r="W15" s="8">
        <f t="shared" si="4"/>
        <v>0.39999999999999997</v>
      </c>
      <c r="X15" s="8">
        <f t="shared" si="5"/>
        <v>296.77999999999997</v>
      </c>
      <c r="Y15" s="8">
        <f t="shared" si="6"/>
        <v>0</v>
      </c>
      <c r="Z15" s="8">
        <f t="shared" si="7"/>
        <v>1380</v>
      </c>
    </row>
    <row r="16" spans="1:26">
      <c r="A16" t="s">
        <v>66</v>
      </c>
      <c r="B16" t="s">
        <v>210</v>
      </c>
      <c r="D16" s="14">
        <v>1200</v>
      </c>
      <c r="E16" s="14">
        <v>206.28</v>
      </c>
      <c r="F16" s="14">
        <v>25.53</v>
      </c>
      <c r="G16" s="14">
        <v>0.04</v>
      </c>
      <c r="H16" s="14">
        <v>203.2</v>
      </c>
      <c r="I16" s="14">
        <v>0</v>
      </c>
      <c r="J16" s="14">
        <v>971.98</v>
      </c>
      <c r="L16" s="12">
        <v>2250</v>
      </c>
      <c r="M16" s="12">
        <v>467.71</v>
      </c>
      <c r="N16" s="12">
        <v>32.619999999999997</v>
      </c>
      <c r="O16" s="12">
        <v>0.69</v>
      </c>
      <c r="P16" s="12">
        <v>458.03</v>
      </c>
      <c r="Q16" s="12">
        <v>0</v>
      </c>
      <c r="R16" s="12">
        <v>1730</v>
      </c>
      <c r="T16" s="8">
        <f t="shared" si="1"/>
        <v>1725</v>
      </c>
      <c r="U16" s="8">
        <f t="shared" si="2"/>
        <v>336.995</v>
      </c>
      <c r="V16" s="8">
        <f t="shared" si="3"/>
        <v>29.074999999999999</v>
      </c>
      <c r="W16" s="8">
        <f t="shared" si="4"/>
        <v>0.36499999999999999</v>
      </c>
      <c r="X16" s="8">
        <f t="shared" si="5"/>
        <v>330.61500000000001</v>
      </c>
      <c r="Y16" s="8">
        <f t="shared" si="6"/>
        <v>0</v>
      </c>
      <c r="Z16" s="8">
        <f t="shared" si="7"/>
        <v>1350.99</v>
      </c>
    </row>
    <row r="17" spans="1:26">
      <c r="A17" t="s">
        <v>66</v>
      </c>
      <c r="B17" t="s">
        <v>211</v>
      </c>
      <c r="D17" s="14">
        <v>1200</v>
      </c>
      <c r="E17" s="14">
        <v>268.23</v>
      </c>
      <c r="F17" s="14">
        <v>31.65</v>
      </c>
      <c r="G17" s="14">
        <v>0.03</v>
      </c>
      <c r="H17" s="14">
        <v>265.14</v>
      </c>
      <c r="I17" s="14">
        <v>0</v>
      </c>
      <c r="J17" s="14">
        <v>910.03</v>
      </c>
      <c r="L17" s="12">
        <v>2250</v>
      </c>
      <c r="M17" s="12">
        <v>473.43</v>
      </c>
      <c r="N17" s="12">
        <v>32.94</v>
      </c>
      <c r="O17" s="12">
        <v>0.67</v>
      </c>
      <c r="P17" s="12">
        <v>463.75</v>
      </c>
      <c r="Q17" s="12">
        <v>0</v>
      </c>
      <c r="R17" s="12">
        <v>1720</v>
      </c>
      <c r="T17" s="8">
        <f t="shared" si="1"/>
        <v>1725</v>
      </c>
      <c r="U17" s="8">
        <f t="shared" si="2"/>
        <v>370.83000000000004</v>
      </c>
      <c r="V17" s="8">
        <f t="shared" si="3"/>
        <v>32.295000000000002</v>
      </c>
      <c r="W17" s="8">
        <f t="shared" si="4"/>
        <v>0.35000000000000003</v>
      </c>
      <c r="X17" s="8">
        <f t="shared" si="5"/>
        <v>364.44499999999999</v>
      </c>
      <c r="Y17" s="8">
        <f t="shared" si="6"/>
        <v>0</v>
      </c>
      <c r="Z17" s="8">
        <f t="shared" si="7"/>
        <v>1315.0149999999999</v>
      </c>
    </row>
    <row r="18" spans="1:26">
      <c r="A18" t="s">
        <v>66</v>
      </c>
      <c r="B18" t="s">
        <v>212</v>
      </c>
      <c r="D18" s="14">
        <v>1200</v>
      </c>
      <c r="E18" s="14">
        <v>330.17</v>
      </c>
      <c r="F18" s="14">
        <v>36.93</v>
      </c>
      <c r="G18" s="14">
        <v>0.02</v>
      </c>
      <c r="H18" s="14">
        <v>322.17</v>
      </c>
      <c r="I18" s="14">
        <v>2.46</v>
      </c>
      <c r="J18" s="14">
        <v>849.46</v>
      </c>
      <c r="L18" s="12">
        <v>2250</v>
      </c>
      <c r="M18" s="12">
        <v>479.15</v>
      </c>
      <c r="N18" s="12">
        <v>33.270000000000003</v>
      </c>
      <c r="O18" s="12">
        <v>0.65</v>
      </c>
      <c r="P18" s="12">
        <v>469.47</v>
      </c>
      <c r="Q18" s="12">
        <v>0</v>
      </c>
      <c r="R18" s="12">
        <v>1710</v>
      </c>
      <c r="T18" s="8">
        <f t="shared" si="1"/>
        <v>1725</v>
      </c>
      <c r="U18" s="8">
        <f t="shared" si="2"/>
        <v>404.65999999999997</v>
      </c>
      <c r="V18" s="8">
        <f t="shared" si="3"/>
        <v>35.1</v>
      </c>
      <c r="W18" s="8">
        <f t="shared" si="4"/>
        <v>0.33500000000000002</v>
      </c>
      <c r="X18" s="8">
        <f t="shared" si="5"/>
        <v>395.82000000000005</v>
      </c>
      <c r="Y18" s="8">
        <f t="shared" si="6"/>
        <v>1.23</v>
      </c>
      <c r="Z18" s="8">
        <f t="shared" si="7"/>
        <v>1279.73</v>
      </c>
    </row>
    <row r="19" spans="1:26">
      <c r="A19" t="s">
        <v>66</v>
      </c>
      <c r="B19" t="s">
        <v>213</v>
      </c>
      <c r="D19" s="14">
        <v>1200</v>
      </c>
      <c r="E19" s="14">
        <v>392.12</v>
      </c>
      <c r="F19" s="14">
        <v>41.42</v>
      </c>
      <c r="G19" s="14">
        <v>0.02</v>
      </c>
      <c r="H19" s="14">
        <v>373.76</v>
      </c>
      <c r="I19" s="14">
        <v>11.46</v>
      </c>
      <c r="J19" s="14">
        <v>797.97</v>
      </c>
      <c r="L19" s="12">
        <v>2250</v>
      </c>
      <c r="M19" s="12">
        <v>484.87</v>
      </c>
      <c r="N19" s="12">
        <v>33.590000000000003</v>
      </c>
      <c r="O19" s="12">
        <v>0.62</v>
      </c>
      <c r="P19" s="12">
        <v>475.18</v>
      </c>
      <c r="Q19" s="12">
        <v>0</v>
      </c>
      <c r="R19" s="12">
        <v>1710</v>
      </c>
      <c r="T19" s="8">
        <f t="shared" si="1"/>
        <v>1725</v>
      </c>
      <c r="U19" s="8">
        <f t="shared" si="2"/>
        <v>438.495</v>
      </c>
      <c r="V19" s="8">
        <f t="shared" si="3"/>
        <v>37.505000000000003</v>
      </c>
      <c r="W19" s="8">
        <f t="shared" si="4"/>
        <v>0.32</v>
      </c>
      <c r="X19" s="8">
        <f t="shared" si="5"/>
        <v>424.47</v>
      </c>
      <c r="Y19" s="8">
        <f t="shared" si="6"/>
        <v>5.73</v>
      </c>
      <c r="Z19" s="8">
        <f t="shared" si="7"/>
        <v>1253.9850000000001</v>
      </c>
    </row>
    <row r="20" spans="1:26">
      <c r="A20" t="s">
        <v>66</v>
      </c>
      <c r="B20" t="s">
        <v>214</v>
      </c>
      <c r="D20" s="14">
        <v>1200</v>
      </c>
      <c r="E20" s="14">
        <v>454.07</v>
      </c>
      <c r="F20" s="14">
        <v>45.21</v>
      </c>
      <c r="G20" s="14">
        <v>0.01</v>
      </c>
      <c r="H20" s="14">
        <v>407.15</v>
      </c>
      <c r="I20" s="14">
        <v>40.68</v>
      </c>
      <c r="J20" s="14">
        <v>762.69</v>
      </c>
      <c r="L20" s="12">
        <v>2250</v>
      </c>
      <c r="M20" s="12">
        <v>490.59</v>
      </c>
      <c r="N20" s="12">
        <v>33.909999999999997</v>
      </c>
      <c r="O20" s="12">
        <v>0.6</v>
      </c>
      <c r="P20" s="12">
        <v>480.9</v>
      </c>
      <c r="Q20" s="12">
        <v>0</v>
      </c>
      <c r="R20" s="12">
        <v>1700</v>
      </c>
      <c r="T20" s="8">
        <f t="shared" si="1"/>
        <v>1725</v>
      </c>
      <c r="U20" s="8">
        <f t="shared" si="2"/>
        <v>472.33</v>
      </c>
      <c r="V20" s="8">
        <f t="shared" si="3"/>
        <v>39.56</v>
      </c>
      <c r="W20" s="8">
        <f t="shared" si="4"/>
        <v>0.30499999999999999</v>
      </c>
      <c r="X20" s="8">
        <f t="shared" si="5"/>
        <v>444.02499999999998</v>
      </c>
      <c r="Y20" s="8">
        <f t="shared" si="6"/>
        <v>20.34</v>
      </c>
      <c r="Z20" s="8">
        <f t="shared" si="7"/>
        <v>1231.345</v>
      </c>
    </row>
    <row r="21" spans="1:26">
      <c r="A21" t="s">
        <v>66</v>
      </c>
      <c r="B21" t="s">
        <v>215</v>
      </c>
      <c r="D21" s="14">
        <v>1200</v>
      </c>
      <c r="E21" s="14">
        <v>516.01</v>
      </c>
      <c r="F21" s="14">
        <v>48.35</v>
      </c>
      <c r="G21" s="14">
        <v>0.01</v>
      </c>
      <c r="H21" s="14">
        <v>429.9</v>
      </c>
      <c r="I21" s="14">
        <v>80.48</v>
      </c>
      <c r="J21" s="14">
        <v>722.73</v>
      </c>
      <c r="L21" s="12">
        <v>2250</v>
      </c>
      <c r="M21" s="12">
        <v>496.3</v>
      </c>
      <c r="N21" s="12">
        <v>34.229999999999997</v>
      </c>
      <c r="O21" s="12">
        <v>0.57999999999999996</v>
      </c>
      <c r="P21" s="12">
        <v>486.62</v>
      </c>
      <c r="Q21" s="12">
        <v>0</v>
      </c>
      <c r="R21" s="12">
        <v>1700</v>
      </c>
      <c r="T21" s="8">
        <f t="shared" si="1"/>
        <v>1725</v>
      </c>
      <c r="U21" s="8">
        <f t="shared" si="2"/>
        <v>506.15499999999997</v>
      </c>
      <c r="V21" s="8">
        <f t="shared" si="3"/>
        <v>41.29</v>
      </c>
      <c r="W21" s="8">
        <f t="shared" si="4"/>
        <v>0.29499999999999998</v>
      </c>
      <c r="X21" s="8">
        <f t="shared" si="5"/>
        <v>458.26</v>
      </c>
      <c r="Y21" s="8">
        <f t="shared" si="6"/>
        <v>40.24</v>
      </c>
      <c r="Z21" s="8">
        <f t="shared" si="7"/>
        <v>1211.365</v>
      </c>
    </row>
    <row r="22" spans="1:26">
      <c r="A22" t="s">
        <v>66</v>
      </c>
      <c r="B22" t="s">
        <v>216</v>
      </c>
      <c r="D22" s="14">
        <v>1200</v>
      </c>
      <c r="E22" s="14">
        <v>577.96</v>
      </c>
      <c r="F22" s="14">
        <v>50.91</v>
      </c>
      <c r="G22" s="14">
        <v>0.01</v>
      </c>
      <c r="H22" s="14">
        <v>449.38</v>
      </c>
      <c r="I22" s="14">
        <v>120.33</v>
      </c>
      <c r="J22" s="14">
        <v>705.14</v>
      </c>
      <c r="L22" s="12">
        <v>2250</v>
      </c>
      <c r="M22" s="12">
        <v>502.02</v>
      </c>
      <c r="N22" s="12">
        <v>34.549999999999997</v>
      </c>
      <c r="O22" s="12">
        <v>0.56000000000000005</v>
      </c>
      <c r="P22" s="12">
        <v>492.34</v>
      </c>
      <c r="Q22" s="12">
        <v>0</v>
      </c>
      <c r="R22" s="12">
        <v>1690</v>
      </c>
      <c r="T22" s="8">
        <f t="shared" si="1"/>
        <v>1725</v>
      </c>
      <c r="U22" s="8">
        <f t="shared" si="2"/>
        <v>539.99</v>
      </c>
      <c r="V22" s="8">
        <f t="shared" si="3"/>
        <v>42.73</v>
      </c>
      <c r="W22" s="8">
        <f t="shared" si="4"/>
        <v>0.28500000000000003</v>
      </c>
      <c r="X22" s="8">
        <f t="shared" si="5"/>
        <v>470.86</v>
      </c>
      <c r="Y22" s="8">
        <f t="shared" si="6"/>
        <v>60.164999999999999</v>
      </c>
      <c r="Z22" s="8">
        <f t="shared" si="7"/>
        <v>1197.57</v>
      </c>
    </row>
    <row r="23" spans="1:26">
      <c r="A23" t="s">
        <v>66</v>
      </c>
      <c r="B23" t="s">
        <v>217</v>
      </c>
      <c r="D23" s="14">
        <v>1200</v>
      </c>
      <c r="E23" s="14">
        <v>639.91</v>
      </c>
      <c r="F23" s="14">
        <v>52.94</v>
      </c>
      <c r="G23" s="14">
        <v>0.01</v>
      </c>
      <c r="H23" s="14">
        <v>468.87</v>
      </c>
      <c r="I23" s="14">
        <v>160.18</v>
      </c>
      <c r="J23" s="14">
        <v>687.55</v>
      </c>
      <c r="L23" s="12">
        <v>2250</v>
      </c>
      <c r="M23" s="12">
        <v>507.74</v>
      </c>
      <c r="N23" s="12">
        <v>34.869999999999997</v>
      </c>
      <c r="O23" s="12">
        <v>0.54</v>
      </c>
      <c r="P23" s="12">
        <v>498.06</v>
      </c>
      <c r="Q23" s="12">
        <v>0</v>
      </c>
      <c r="R23" s="12">
        <v>1690</v>
      </c>
      <c r="T23" s="8">
        <f t="shared" si="1"/>
        <v>1725</v>
      </c>
      <c r="U23" s="8">
        <f t="shared" si="2"/>
        <v>573.82500000000005</v>
      </c>
      <c r="V23" s="8">
        <f t="shared" si="3"/>
        <v>43.905000000000001</v>
      </c>
      <c r="W23" s="8">
        <f t="shared" si="4"/>
        <v>0.27500000000000002</v>
      </c>
      <c r="X23" s="8">
        <f t="shared" si="5"/>
        <v>483.46500000000003</v>
      </c>
      <c r="Y23" s="8">
        <f t="shared" si="6"/>
        <v>80.09</v>
      </c>
      <c r="Z23" s="8">
        <f t="shared" si="7"/>
        <v>1188.7750000000001</v>
      </c>
    </row>
    <row r="24" spans="1:26">
      <c r="A24" t="s">
        <v>66</v>
      </c>
      <c r="B24" t="s">
        <v>218</v>
      </c>
      <c r="D24" s="14">
        <v>1200</v>
      </c>
      <c r="E24" s="14">
        <v>701.86</v>
      </c>
      <c r="F24" s="14">
        <v>54.51</v>
      </c>
      <c r="G24" s="14">
        <v>0.01</v>
      </c>
      <c r="H24" s="14">
        <v>488.35</v>
      </c>
      <c r="I24" s="14">
        <v>200.04</v>
      </c>
      <c r="J24" s="14">
        <v>669.96</v>
      </c>
      <c r="L24" s="12">
        <v>2250</v>
      </c>
      <c r="M24" s="12">
        <v>513.46</v>
      </c>
      <c r="N24" s="12">
        <v>35.18</v>
      </c>
      <c r="O24" s="12">
        <v>0.52</v>
      </c>
      <c r="P24" s="12">
        <v>503.78</v>
      </c>
      <c r="Q24" s="12">
        <v>0</v>
      </c>
      <c r="R24" s="12">
        <v>1680</v>
      </c>
      <c r="T24" s="8">
        <f t="shared" si="1"/>
        <v>1725</v>
      </c>
      <c r="U24" s="8">
        <f t="shared" si="2"/>
        <v>607.66000000000008</v>
      </c>
      <c r="V24" s="8">
        <f t="shared" si="3"/>
        <v>44.844999999999999</v>
      </c>
      <c r="W24" s="8">
        <f t="shared" si="4"/>
        <v>0.26500000000000001</v>
      </c>
      <c r="X24" s="8">
        <f t="shared" si="5"/>
        <v>496.065</v>
      </c>
      <c r="Y24" s="8">
        <f t="shared" si="6"/>
        <v>100.02</v>
      </c>
      <c r="Z24" s="8">
        <f t="shared" si="7"/>
        <v>1174.98</v>
      </c>
    </row>
    <row r="25" spans="1:26">
      <c r="A25" t="s">
        <v>66</v>
      </c>
      <c r="B25" t="s">
        <v>219</v>
      </c>
      <c r="D25" s="14">
        <v>1200</v>
      </c>
      <c r="E25" s="14">
        <v>763.8</v>
      </c>
      <c r="F25" s="14">
        <v>55.66</v>
      </c>
      <c r="G25" s="14">
        <v>0.01</v>
      </c>
      <c r="H25" s="14">
        <v>507.84</v>
      </c>
      <c r="I25" s="14">
        <v>239.89</v>
      </c>
      <c r="J25" s="14">
        <v>652.37</v>
      </c>
      <c r="L25" s="12">
        <v>2250</v>
      </c>
      <c r="M25" s="12">
        <v>519.17999999999995</v>
      </c>
      <c r="N25" s="12">
        <v>35.5</v>
      </c>
      <c r="O25" s="12">
        <v>0.5</v>
      </c>
      <c r="P25" s="12">
        <v>509.5</v>
      </c>
      <c r="Q25" s="12">
        <v>0</v>
      </c>
      <c r="R25" s="12">
        <v>1670</v>
      </c>
      <c r="T25" s="8">
        <f t="shared" si="1"/>
        <v>1725</v>
      </c>
      <c r="U25" s="8">
        <f t="shared" si="2"/>
        <v>641.49</v>
      </c>
      <c r="V25" s="8">
        <f t="shared" si="3"/>
        <v>45.58</v>
      </c>
      <c r="W25" s="8">
        <f t="shared" si="4"/>
        <v>0.255</v>
      </c>
      <c r="X25" s="8">
        <f t="shared" si="5"/>
        <v>508.66999999999996</v>
      </c>
      <c r="Y25" s="8">
        <f t="shared" si="6"/>
        <v>119.94499999999999</v>
      </c>
      <c r="Z25" s="8">
        <f t="shared" si="7"/>
        <v>1161.1849999999999</v>
      </c>
    </row>
    <row r="26" spans="1:26">
      <c r="A26" t="s">
        <v>66</v>
      </c>
      <c r="B26" t="s">
        <v>220</v>
      </c>
      <c r="D26" s="14">
        <v>1200</v>
      </c>
      <c r="E26" s="14">
        <v>825.75</v>
      </c>
      <c r="F26" s="14">
        <v>56.46</v>
      </c>
      <c r="G26" s="14">
        <v>0.01</v>
      </c>
      <c r="H26" s="14">
        <v>526.23</v>
      </c>
      <c r="I26" s="14">
        <v>287.23</v>
      </c>
      <c r="J26" s="14">
        <v>631.53</v>
      </c>
      <c r="L26" s="12">
        <v>2250</v>
      </c>
      <c r="M26" s="12">
        <v>524.9</v>
      </c>
      <c r="N26" s="12">
        <v>35.82</v>
      </c>
      <c r="O26" s="12">
        <v>0.48</v>
      </c>
      <c r="P26" s="12">
        <v>515.22</v>
      </c>
      <c r="Q26" s="12">
        <v>0</v>
      </c>
      <c r="R26" s="12">
        <v>1670</v>
      </c>
      <c r="T26" s="8">
        <f t="shared" si="1"/>
        <v>1725</v>
      </c>
      <c r="U26" s="8">
        <f t="shared" si="2"/>
        <v>675.32500000000005</v>
      </c>
      <c r="V26" s="8">
        <f t="shared" si="3"/>
        <v>46.14</v>
      </c>
      <c r="W26" s="8">
        <f t="shared" si="4"/>
        <v>0.245</v>
      </c>
      <c r="X26" s="8">
        <f t="shared" si="5"/>
        <v>520.72500000000002</v>
      </c>
      <c r="Y26" s="8">
        <f t="shared" si="6"/>
        <v>143.61500000000001</v>
      </c>
      <c r="Z26" s="8">
        <f t="shared" si="7"/>
        <v>1150.7649999999999</v>
      </c>
    </row>
    <row r="27" spans="1:26">
      <c r="A27" t="s">
        <v>66</v>
      </c>
      <c r="B27" t="s">
        <v>221</v>
      </c>
      <c r="D27" s="14">
        <v>1200</v>
      </c>
      <c r="E27" s="14">
        <v>887.7</v>
      </c>
      <c r="F27" s="14">
        <v>56.95</v>
      </c>
      <c r="G27" s="14">
        <v>0.01</v>
      </c>
      <c r="H27" s="14">
        <v>542.52</v>
      </c>
      <c r="I27" s="14">
        <v>330.47</v>
      </c>
      <c r="J27" s="14">
        <v>617.21</v>
      </c>
      <c r="L27" s="12">
        <v>2250</v>
      </c>
      <c r="M27" s="12">
        <v>530.62</v>
      </c>
      <c r="N27" s="12">
        <v>36.130000000000003</v>
      </c>
      <c r="O27" s="12">
        <v>0.47</v>
      </c>
      <c r="P27" s="12">
        <v>520.94000000000005</v>
      </c>
      <c r="Q27" s="12">
        <v>0</v>
      </c>
      <c r="R27" s="12">
        <v>1660</v>
      </c>
      <c r="T27" s="8">
        <f t="shared" si="1"/>
        <v>1725</v>
      </c>
      <c r="U27" s="8">
        <f t="shared" si="2"/>
        <v>709.16000000000008</v>
      </c>
      <c r="V27" s="8">
        <f t="shared" si="3"/>
        <v>46.540000000000006</v>
      </c>
      <c r="W27" s="8">
        <f t="shared" si="4"/>
        <v>0.24</v>
      </c>
      <c r="X27" s="8">
        <f t="shared" si="5"/>
        <v>531.73</v>
      </c>
      <c r="Y27" s="8">
        <f t="shared" si="6"/>
        <v>165.23500000000001</v>
      </c>
      <c r="Z27" s="8">
        <f t="shared" si="7"/>
        <v>1138.605</v>
      </c>
    </row>
    <row r="28" spans="1:26">
      <c r="A28" t="s">
        <v>66</v>
      </c>
      <c r="B28" t="s">
        <v>67</v>
      </c>
      <c r="D28" s="14">
        <v>1200</v>
      </c>
      <c r="E28" s="14">
        <v>234.36</v>
      </c>
      <c r="F28" s="14">
        <v>27.9</v>
      </c>
      <c r="G28" s="14">
        <v>0.06</v>
      </c>
      <c r="H28" s="14">
        <v>229.46</v>
      </c>
      <c r="I28" s="14">
        <v>0</v>
      </c>
      <c r="J28" s="14">
        <v>945.72</v>
      </c>
      <c r="L28" s="12">
        <v>2250</v>
      </c>
      <c r="M28" s="12">
        <v>718.56</v>
      </c>
      <c r="N28" s="12">
        <v>45.74</v>
      </c>
      <c r="O28" s="12">
        <v>0.73</v>
      </c>
      <c r="P28" s="12">
        <v>703.04</v>
      </c>
      <c r="Q28" s="12">
        <v>0</v>
      </c>
      <c r="R28" s="12">
        <v>1480</v>
      </c>
      <c r="T28" s="8">
        <f t="shared" si="1"/>
        <v>1725</v>
      </c>
      <c r="U28" s="8">
        <f t="shared" si="2"/>
        <v>476.46</v>
      </c>
      <c r="V28" s="8">
        <f t="shared" si="3"/>
        <v>36.82</v>
      </c>
      <c r="W28" s="8">
        <f t="shared" si="4"/>
        <v>0.39500000000000002</v>
      </c>
      <c r="X28" s="8">
        <f t="shared" si="5"/>
        <v>466.25</v>
      </c>
      <c r="Y28" s="8">
        <f t="shared" si="6"/>
        <v>0</v>
      </c>
      <c r="Z28" s="8">
        <f t="shared" si="7"/>
        <v>1212.8600000000001</v>
      </c>
    </row>
    <row r="29" spans="1:26">
      <c r="A29" t="s">
        <v>66</v>
      </c>
      <c r="B29" t="s">
        <v>68</v>
      </c>
      <c r="D29" s="14">
        <v>1200</v>
      </c>
      <c r="E29" s="14">
        <v>296.31</v>
      </c>
      <c r="F29" s="14">
        <v>33.75</v>
      </c>
      <c r="G29" s="14">
        <v>0.04</v>
      </c>
      <c r="H29" s="14">
        <v>291.41000000000003</v>
      </c>
      <c r="I29" s="14">
        <v>0</v>
      </c>
      <c r="J29" s="14">
        <v>883.77</v>
      </c>
      <c r="L29" s="12">
        <v>2250</v>
      </c>
      <c r="M29" s="12">
        <v>724.28</v>
      </c>
      <c r="N29" s="12">
        <v>45.99</v>
      </c>
      <c r="O29" s="12">
        <v>0.71</v>
      </c>
      <c r="P29" s="12">
        <v>708.76</v>
      </c>
      <c r="Q29" s="12">
        <v>0</v>
      </c>
      <c r="R29" s="12">
        <v>1480</v>
      </c>
      <c r="T29" s="8">
        <f t="shared" si="1"/>
        <v>1725</v>
      </c>
      <c r="U29" s="8">
        <f t="shared" si="2"/>
        <v>510.29499999999996</v>
      </c>
      <c r="V29" s="8">
        <f t="shared" si="3"/>
        <v>39.870000000000005</v>
      </c>
      <c r="W29" s="8">
        <f t="shared" si="4"/>
        <v>0.375</v>
      </c>
      <c r="X29" s="8">
        <f t="shared" si="5"/>
        <v>500.08500000000004</v>
      </c>
      <c r="Y29" s="8">
        <f t="shared" si="6"/>
        <v>0</v>
      </c>
      <c r="Z29" s="8">
        <f t="shared" si="7"/>
        <v>1181.885</v>
      </c>
    </row>
    <row r="30" spans="1:26">
      <c r="A30" t="s">
        <v>66</v>
      </c>
      <c r="B30" t="s">
        <v>69</v>
      </c>
      <c r="D30" s="14">
        <v>1200</v>
      </c>
      <c r="E30" s="14">
        <v>358.26</v>
      </c>
      <c r="F30" s="14">
        <v>38.83</v>
      </c>
      <c r="G30" s="14">
        <v>0.03</v>
      </c>
      <c r="H30" s="14">
        <v>349</v>
      </c>
      <c r="I30" s="14">
        <v>2.1800000000000002</v>
      </c>
      <c r="J30" s="14">
        <v>822.84</v>
      </c>
      <c r="L30" s="12">
        <v>2250</v>
      </c>
      <c r="M30" s="12">
        <v>730</v>
      </c>
      <c r="N30" s="12">
        <v>46.25</v>
      </c>
      <c r="O30" s="12">
        <v>0.7</v>
      </c>
      <c r="P30" s="12">
        <v>714.48</v>
      </c>
      <c r="Q30" s="12">
        <v>0</v>
      </c>
      <c r="R30" s="12">
        <v>1470</v>
      </c>
      <c r="T30" s="8">
        <f t="shared" si="1"/>
        <v>1725</v>
      </c>
      <c r="U30" s="8">
        <f t="shared" si="2"/>
        <v>544.13</v>
      </c>
      <c r="V30" s="8">
        <f t="shared" si="3"/>
        <v>42.54</v>
      </c>
      <c r="W30" s="8">
        <f t="shared" si="4"/>
        <v>0.36499999999999999</v>
      </c>
      <c r="X30" s="8">
        <f t="shared" si="5"/>
        <v>531.74</v>
      </c>
      <c r="Y30" s="8">
        <f t="shared" si="6"/>
        <v>1.0900000000000001</v>
      </c>
      <c r="Z30" s="8">
        <f t="shared" si="7"/>
        <v>1146.42</v>
      </c>
    </row>
    <row r="31" spans="1:26">
      <c r="A31" t="s">
        <v>66</v>
      </c>
      <c r="B31" t="s">
        <v>70</v>
      </c>
      <c r="D31" s="14">
        <v>1200</v>
      </c>
      <c r="E31" s="14">
        <v>420.21</v>
      </c>
      <c r="F31" s="14">
        <v>43.17</v>
      </c>
      <c r="G31" s="14">
        <v>0.02</v>
      </c>
      <c r="H31" s="14">
        <v>400.39</v>
      </c>
      <c r="I31" s="14">
        <v>11.18</v>
      </c>
      <c r="J31" s="14">
        <v>771.52</v>
      </c>
      <c r="L31" s="12">
        <v>2250</v>
      </c>
      <c r="M31" s="12">
        <v>735.72</v>
      </c>
      <c r="N31" s="12">
        <v>46.5</v>
      </c>
      <c r="O31" s="12">
        <v>0.68</v>
      </c>
      <c r="P31" s="12">
        <v>720.2</v>
      </c>
      <c r="Q31" s="12">
        <v>0</v>
      </c>
      <c r="R31" s="12">
        <v>1460</v>
      </c>
      <c r="T31" s="8">
        <f t="shared" si="1"/>
        <v>1725</v>
      </c>
      <c r="U31" s="8">
        <f t="shared" si="2"/>
        <v>577.96500000000003</v>
      </c>
      <c r="V31" s="8">
        <f t="shared" si="3"/>
        <v>44.835000000000001</v>
      </c>
      <c r="W31" s="8">
        <f t="shared" si="4"/>
        <v>0.35000000000000003</v>
      </c>
      <c r="X31" s="8">
        <f t="shared" si="5"/>
        <v>560.29500000000007</v>
      </c>
      <c r="Y31" s="8">
        <f t="shared" si="6"/>
        <v>5.59</v>
      </c>
      <c r="Z31" s="8">
        <f t="shared" si="7"/>
        <v>1115.76</v>
      </c>
    </row>
    <row r="32" spans="1:26">
      <c r="A32" t="s">
        <v>66</v>
      </c>
      <c r="B32" t="s">
        <v>71</v>
      </c>
      <c r="D32" s="14">
        <v>1200</v>
      </c>
      <c r="E32" s="14">
        <v>482.15</v>
      </c>
      <c r="F32" s="14">
        <v>46.83</v>
      </c>
      <c r="G32" s="14">
        <v>0.02</v>
      </c>
      <c r="H32" s="14">
        <v>430.69</v>
      </c>
      <c r="I32" s="14">
        <v>43.14</v>
      </c>
      <c r="J32" s="14">
        <v>739.55</v>
      </c>
      <c r="L32" s="12">
        <v>2250</v>
      </c>
      <c r="M32" s="12">
        <v>741.44</v>
      </c>
      <c r="N32" s="12">
        <v>46.74</v>
      </c>
      <c r="O32" s="12">
        <v>0.67</v>
      </c>
      <c r="P32" s="12">
        <v>725.92</v>
      </c>
      <c r="Q32" s="12">
        <v>0</v>
      </c>
      <c r="R32" s="12">
        <v>1460</v>
      </c>
      <c r="T32" s="8">
        <f t="shared" si="1"/>
        <v>1725</v>
      </c>
      <c r="U32" s="8">
        <f t="shared" si="2"/>
        <v>611.79500000000007</v>
      </c>
      <c r="V32" s="8">
        <f t="shared" si="3"/>
        <v>46.784999999999997</v>
      </c>
      <c r="W32" s="8">
        <f t="shared" si="4"/>
        <v>0.34500000000000003</v>
      </c>
      <c r="X32" s="8">
        <f t="shared" si="5"/>
        <v>578.30499999999995</v>
      </c>
      <c r="Y32" s="8">
        <f t="shared" si="6"/>
        <v>21.57</v>
      </c>
      <c r="Z32" s="8">
        <f t="shared" si="7"/>
        <v>1099.7750000000001</v>
      </c>
    </row>
    <row r="33" spans="1:26">
      <c r="A33" t="s">
        <v>66</v>
      </c>
      <c r="B33" t="s">
        <v>72</v>
      </c>
      <c r="D33" s="14">
        <v>1200</v>
      </c>
      <c r="E33" s="14">
        <v>544.1</v>
      </c>
      <c r="F33" s="14">
        <v>49.85</v>
      </c>
      <c r="G33" s="14">
        <v>0.02</v>
      </c>
      <c r="H33" s="14">
        <v>453.37</v>
      </c>
      <c r="I33" s="14">
        <v>83.05</v>
      </c>
      <c r="J33" s="14">
        <v>699.54</v>
      </c>
      <c r="L33" s="12">
        <v>2250</v>
      </c>
      <c r="M33" s="12">
        <v>747.16</v>
      </c>
      <c r="N33" s="12">
        <v>46.99</v>
      </c>
      <c r="O33" s="12">
        <v>0.65</v>
      </c>
      <c r="P33" s="12">
        <v>731.64</v>
      </c>
      <c r="Q33" s="12">
        <v>0</v>
      </c>
      <c r="R33" s="12">
        <v>1450</v>
      </c>
      <c r="T33" s="8">
        <f t="shared" si="1"/>
        <v>1725</v>
      </c>
      <c r="U33" s="8">
        <f t="shared" si="2"/>
        <v>645.63</v>
      </c>
      <c r="V33" s="8">
        <f t="shared" si="3"/>
        <v>48.42</v>
      </c>
      <c r="W33" s="8">
        <f t="shared" si="4"/>
        <v>0.33500000000000002</v>
      </c>
      <c r="X33" s="8">
        <f t="shared" si="5"/>
        <v>592.505</v>
      </c>
      <c r="Y33" s="8">
        <f t="shared" si="6"/>
        <v>41.524999999999999</v>
      </c>
      <c r="Z33" s="8">
        <f t="shared" si="7"/>
        <v>1074.77</v>
      </c>
    </row>
    <row r="34" spans="1:26">
      <c r="A34" t="s">
        <v>66</v>
      </c>
      <c r="B34" t="s">
        <v>73</v>
      </c>
      <c r="D34" s="14">
        <v>1200</v>
      </c>
      <c r="E34" s="14">
        <v>606.04999999999995</v>
      </c>
      <c r="F34" s="14">
        <v>52.3</v>
      </c>
      <c r="G34" s="14">
        <v>0.01</v>
      </c>
      <c r="H34" s="14">
        <v>472.85</v>
      </c>
      <c r="I34" s="14">
        <v>122.9</v>
      </c>
      <c r="J34" s="14">
        <v>681.95</v>
      </c>
      <c r="L34" s="12">
        <v>2250</v>
      </c>
      <c r="M34" s="12">
        <v>752.88</v>
      </c>
      <c r="N34" s="12">
        <v>47.24</v>
      </c>
      <c r="O34" s="12">
        <v>0.63</v>
      </c>
      <c r="P34" s="12">
        <v>737.35</v>
      </c>
      <c r="Q34" s="12">
        <v>0</v>
      </c>
      <c r="R34" s="12">
        <v>1450</v>
      </c>
      <c r="T34" s="8">
        <f t="shared" si="1"/>
        <v>1725</v>
      </c>
      <c r="U34" s="8">
        <f t="shared" si="2"/>
        <v>679.46499999999992</v>
      </c>
      <c r="V34" s="8">
        <f t="shared" si="3"/>
        <v>49.769999999999996</v>
      </c>
      <c r="W34" s="8">
        <f t="shared" si="4"/>
        <v>0.32</v>
      </c>
      <c r="X34" s="8">
        <f t="shared" si="5"/>
        <v>605.1</v>
      </c>
      <c r="Y34" s="8">
        <f t="shared" si="6"/>
        <v>61.45</v>
      </c>
      <c r="Z34" s="8">
        <f t="shared" si="7"/>
        <v>1065.9749999999999</v>
      </c>
    </row>
    <row r="35" spans="1:26">
      <c r="A35" t="s">
        <v>66</v>
      </c>
      <c r="B35" t="s">
        <v>74</v>
      </c>
      <c r="D35" s="14">
        <v>1200</v>
      </c>
      <c r="E35" s="14">
        <v>667.99</v>
      </c>
      <c r="F35" s="14">
        <v>54.23</v>
      </c>
      <c r="G35" s="14">
        <v>0.01</v>
      </c>
      <c r="H35" s="14">
        <v>492.34</v>
      </c>
      <c r="I35" s="14">
        <v>162.75</v>
      </c>
      <c r="J35" s="14">
        <v>664.36</v>
      </c>
      <c r="L35" s="12">
        <v>2250</v>
      </c>
      <c r="M35" s="12">
        <v>758.59</v>
      </c>
      <c r="N35" s="12">
        <v>47.48</v>
      </c>
      <c r="O35" s="12">
        <v>0.62</v>
      </c>
      <c r="P35" s="12">
        <v>743.07</v>
      </c>
      <c r="Q35" s="12">
        <v>0</v>
      </c>
      <c r="R35" s="12">
        <v>1440</v>
      </c>
      <c r="T35" s="8">
        <f t="shared" si="1"/>
        <v>1725</v>
      </c>
      <c r="U35" s="8">
        <f t="shared" si="2"/>
        <v>713.29</v>
      </c>
      <c r="V35" s="8">
        <f t="shared" si="3"/>
        <v>50.854999999999997</v>
      </c>
      <c r="W35" s="8">
        <f t="shared" si="4"/>
        <v>0.315</v>
      </c>
      <c r="X35" s="8">
        <f t="shared" si="5"/>
        <v>617.70500000000004</v>
      </c>
      <c r="Y35" s="8">
        <f t="shared" si="6"/>
        <v>81.375</v>
      </c>
      <c r="Z35" s="8">
        <f t="shared" si="7"/>
        <v>1052.18</v>
      </c>
    </row>
    <row r="36" spans="1:26">
      <c r="A36" t="s">
        <v>66</v>
      </c>
      <c r="B36" t="s">
        <v>11</v>
      </c>
      <c r="D36" s="14">
        <v>1200</v>
      </c>
      <c r="E36" s="14">
        <v>729.94</v>
      </c>
      <c r="F36" s="14">
        <v>55.7</v>
      </c>
      <c r="G36" s="14">
        <v>0.01</v>
      </c>
      <c r="H36" s="14">
        <v>511.82</v>
      </c>
      <c r="I36" s="14">
        <v>202.61</v>
      </c>
      <c r="J36" s="14">
        <v>646.77</v>
      </c>
      <c r="L36" s="12">
        <v>2250</v>
      </c>
      <c r="M36" s="12">
        <v>764.31</v>
      </c>
      <c r="N36" s="12">
        <v>47.72</v>
      </c>
      <c r="O36" s="12">
        <v>0.6</v>
      </c>
      <c r="P36" s="12">
        <v>748.79</v>
      </c>
      <c r="Q36" s="12">
        <v>0</v>
      </c>
      <c r="R36" s="12">
        <v>1440</v>
      </c>
      <c r="T36" s="8">
        <f t="shared" si="1"/>
        <v>1725</v>
      </c>
      <c r="U36" s="8">
        <f t="shared" si="2"/>
        <v>747.125</v>
      </c>
      <c r="V36" s="8">
        <f t="shared" si="3"/>
        <v>51.71</v>
      </c>
      <c r="W36" s="8">
        <f t="shared" si="4"/>
        <v>0.30499999999999999</v>
      </c>
      <c r="X36" s="8">
        <f t="shared" si="5"/>
        <v>630.30499999999995</v>
      </c>
      <c r="Y36" s="8">
        <f t="shared" si="6"/>
        <v>101.30500000000001</v>
      </c>
      <c r="Z36" s="8">
        <f t="shared" si="7"/>
        <v>1043.385</v>
      </c>
    </row>
    <row r="37" spans="1:26">
      <c r="A37" t="s">
        <v>66</v>
      </c>
      <c r="B37" t="s">
        <v>222</v>
      </c>
      <c r="D37" s="14">
        <v>1200</v>
      </c>
      <c r="E37" s="14">
        <v>791.89</v>
      </c>
      <c r="F37" s="14">
        <v>56.77</v>
      </c>
      <c r="G37" s="14">
        <v>0.01</v>
      </c>
      <c r="H37" s="14">
        <v>531.30999999999995</v>
      </c>
      <c r="I37" s="14">
        <v>242.46</v>
      </c>
      <c r="J37" s="14">
        <v>629.17999999999995</v>
      </c>
      <c r="L37" s="12">
        <v>2250</v>
      </c>
      <c r="M37" s="12">
        <v>770.03</v>
      </c>
      <c r="N37" s="12">
        <v>47.97</v>
      </c>
      <c r="O37" s="12">
        <v>0.59</v>
      </c>
      <c r="P37" s="12">
        <v>754.51</v>
      </c>
      <c r="Q37" s="12">
        <v>0</v>
      </c>
      <c r="R37" s="12">
        <v>1430</v>
      </c>
      <c r="T37" s="8">
        <f t="shared" si="1"/>
        <v>1725</v>
      </c>
      <c r="U37" s="8">
        <f t="shared" si="2"/>
        <v>780.96</v>
      </c>
      <c r="V37" s="8">
        <f t="shared" si="3"/>
        <v>52.370000000000005</v>
      </c>
      <c r="W37" s="8">
        <f t="shared" si="4"/>
        <v>0.3</v>
      </c>
      <c r="X37" s="8">
        <f t="shared" si="5"/>
        <v>642.91</v>
      </c>
      <c r="Y37" s="8">
        <f t="shared" si="6"/>
        <v>121.23</v>
      </c>
      <c r="Z37" s="8">
        <f t="shared" si="7"/>
        <v>1029.5899999999999</v>
      </c>
    </row>
    <row r="38" spans="1:26">
      <c r="A38" t="s">
        <v>66</v>
      </c>
      <c r="B38" t="s">
        <v>223</v>
      </c>
      <c r="D38" s="14">
        <v>1200</v>
      </c>
      <c r="E38" s="14">
        <v>853.84</v>
      </c>
      <c r="F38" s="14">
        <v>57.47</v>
      </c>
      <c r="G38" s="14">
        <v>0.01</v>
      </c>
      <c r="H38" s="14">
        <v>548.16</v>
      </c>
      <c r="I38" s="14">
        <v>291.16000000000003</v>
      </c>
      <c r="J38" s="14">
        <v>609.80999999999995</v>
      </c>
      <c r="L38" s="12">
        <v>2250</v>
      </c>
      <c r="M38" s="12">
        <v>775.75</v>
      </c>
      <c r="N38" s="12">
        <v>48.2</v>
      </c>
      <c r="O38" s="12">
        <v>0.56999999999999995</v>
      </c>
      <c r="P38" s="12">
        <v>760.23</v>
      </c>
      <c r="Q38" s="12">
        <v>0</v>
      </c>
      <c r="R38" s="12">
        <v>1420</v>
      </c>
      <c r="T38" s="8">
        <f t="shared" si="1"/>
        <v>1725</v>
      </c>
      <c r="U38" s="8">
        <f t="shared" si="2"/>
        <v>814.79500000000007</v>
      </c>
      <c r="V38" s="8">
        <f t="shared" si="3"/>
        <v>52.835000000000001</v>
      </c>
      <c r="W38" s="8">
        <f t="shared" si="4"/>
        <v>0.28999999999999998</v>
      </c>
      <c r="X38" s="8">
        <f t="shared" si="5"/>
        <v>654.19499999999994</v>
      </c>
      <c r="Y38" s="8">
        <f t="shared" si="6"/>
        <v>145.58000000000001</v>
      </c>
      <c r="Z38" s="8">
        <f t="shared" si="7"/>
        <v>1014.905</v>
      </c>
    </row>
    <row r="39" spans="1:26">
      <c r="A39" t="s">
        <v>66</v>
      </c>
      <c r="B39" t="s">
        <v>224</v>
      </c>
      <c r="D39" s="14">
        <v>1200</v>
      </c>
      <c r="E39" s="14">
        <v>915.78</v>
      </c>
      <c r="F39" s="14">
        <v>57.88</v>
      </c>
      <c r="G39" s="14">
        <v>0.01</v>
      </c>
      <c r="H39" s="14">
        <v>564.45000000000005</v>
      </c>
      <c r="I39" s="14">
        <v>334.4</v>
      </c>
      <c r="J39" s="14">
        <v>595.5</v>
      </c>
      <c r="L39" s="12">
        <v>2250</v>
      </c>
      <c r="M39" s="12">
        <v>781.47</v>
      </c>
      <c r="N39" s="12">
        <v>48.44</v>
      </c>
      <c r="O39" s="12">
        <v>0.56000000000000005</v>
      </c>
      <c r="P39" s="12">
        <v>765.95</v>
      </c>
      <c r="Q39" s="12">
        <v>0</v>
      </c>
      <c r="R39" s="12">
        <v>1420</v>
      </c>
      <c r="T39" s="8">
        <f t="shared" si="1"/>
        <v>1725</v>
      </c>
      <c r="U39" s="8">
        <f t="shared" si="2"/>
        <v>848.625</v>
      </c>
      <c r="V39" s="8">
        <f t="shared" si="3"/>
        <v>53.16</v>
      </c>
      <c r="W39" s="8">
        <f t="shared" si="4"/>
        <v>0.28500000000000003</v>
      </c>
      <c r="X39" s="8">
        <f t="shared" si="5"/>
        <v>665.2</v>
      </c>
      <c r="Y39" s="8">
        <f t="shared" si="6"/>
        <v>167.2</v>
      </c>
      <c r="Z39" s="8">
        <f t="shared" si="7"/>
        <v>1007.75</v>
      </c>
    </row>
    <row r="40" spans="1:26">
      <c r="A40" t="s">
        <v>66</v>
      </c>
      <c r="B40" t="s">
        <v>225</v>
      </c>
      <c r="D40" s="14">
        <v>1200</v>
      </c>
      <c r="E40" s="14">
        <v>977.73</v>
      </c>
      <c r="F40" s="14">
        <v>58.02</v>
      </c>
      <c r="G40" s="14">
        <v>0.01</v>
      </c>
      <c r="H40" s="14">
        <v>580.73</v>
      </c>
      <c r="I40" s="14">
        <v>377.63</v>
      </c>
      <c r="J40" s="14">
        <v>581.17999999999995</v>
      </c>
      <c r="L40" s="12">
        <v>2250</v>
      </c>
      <c r="M40" s="12">
        <v>787.19</v>
      </c>
      <c r="N40" s="12">
        <v>48.68</v>
      </c>
      <c r="O40" s="12">
        <v>0.55000000000000004</v>
      </c>
      <c r="P40" s="12">
        <v>771.67</v>
      </c>
      <c r="Q40" s="12">
        <v>0</v>
      </c>
      <c r="R40" s="12">
        <v>1410</v>
      </c>
      <c r="T40" s="8">
        <f t="shared" si="1"/>
        <v>1725</v>
      </c>
      <c r="U40" s="8">
        <f t="shared" si="2"/>
        <v>882.46</v>
      </c>
      <c r="V40" s="8">
        <f t="shared" si="3"/>
        <v>53.35</v>
      </c>
      <c r="W40" s="8">
        <f t="shared" si="4"/>
        <v>0.28000000000000003</v>
      </c>
      <c r="X40" s="8">
        <f t="shared" si="5"/>
        <v>676.2</v>
      </c>
      <c r="Y40" s="8">
        <f t="shared" si="6"/>
        <v>188.815</v>
      </c>
      <c r="Z40" s="8">
        <f t="shared" si="7"/>
        <v>995.58999999999992</v>
      </c>
    </row>
    <row r="41" spans="1:26">
      <c r="A41" t="s">
        <v>66</v>
      </c>
      <c r="B41" t="s">
        <v>145</v>
      </c>
      <c r="D41" s="14">
        <v>1200</v>
      </c>
      <c r="E41" s="14">
        <v>312.48</v>
      </c>
      <c r="F41" s="14">
        <v>34.93</v>
      </c>
      <c r="G41" s="14">
        <v>0.06</v>
      </c>
      <c r="H41" s="14">
        <v>305.95</v>
      </c>
      <c r="I41" s="14">
        <v>0</v>
      </c>
      <c r="J41" s="14">
        <v>869.23</v>
      </c>
      <c r="L41" s="12">
        <v>2250</v>
      </c>
      <c r="M41" s="12">
        <v>958.08</v>
      </c>
      <c r="N41" s="12">
        <v>56.3</v>
      </c>
      <c r="O41" s="12">
        <v>0.73</v>
      </c>
      <c r="P41" s="12">
        <v>936.59</v>
      </c>
      <c r="Q41" s="12">
        <v>0.4</v>
      </c>
      <c r="R41" s="12">
        <v>1240</v>
      </c>
      <c r="T41" s="8">
        <f t="shared" si="1"/>
        <v>1725</v>
      </c>
      <c r="U41" s="8">
        <f t="shared" si="2"/>
        <v>635.28</v>
      </c>
      <c r="V41" s="8">
        <f t="shared" si="3"/>
        <v>45.614999999999995</v>
      </c>
      <c r="W41" s="8">
        <f t="shared" si="4"/>
        <v>0.39500000000000002</v>
      </c>
      <c r="X41" s="8">
        <f t="shared" si="5"/>
        <v>621.27</v>
      </c>
      <c r="Y41" s="8">
        <f t="shared" si="6"/>
        <v>0.2</v>
      </c>
      <c r="Z41" s="8">
        <f t="shared" si="7"/>
        <v>1054.615</v>
      </c>
    </row>
    <row r="42" spans="1:26">
      <c r="A42" t="s">
        <v>66</v>
      </c>
      <c r="B42" t="s">
        <v>146</v>
      </c>
      <c r="D42" s="14">
        <v>1200</v>
      </c>
      <c r="E42" s="14">
        <v>374.43</v>
      </c>
      <c r="F42" s="14">
        <v>39.92</v>
      </c>
      <c r="G42" s="14">
        <v>0.04</v>
      </c>
      <c r="H42" s="14">
        <v>365.01</v>
      </c>
      <c r="I42" s="14">
        <v>1.44</v>
      </c>
      <c r="J42" s="14">
        <v>806.61</v>
      </c>
      <c r="L42" s="12">
        <v>2250</v>
      </c>
      <c r="M42" s="12">
        <v>963.8</v>
      </c>
      <c r="N42" s="12">
        <v>56.5</v>
      </c>
      <c r="O42" s="12">
        <v>0.72</v>
      </c>
      <c r="P42" s="12">
        <v>942.31</v>
      </c>
      <c r="Q42" s="12">
        <v>0.4</v>
      </c>
      <c r="R42" s="12">
        <v>1240</v>
      </c>
      <c r="T42" s="8">
        <f t="shared" si="1"/>
        <v>1725</v>
      </c>
      <c r="U42" s="8">
        <f t="shared" si="2"/>
        <v>669.11500000000001</v>
      </c>
      <c r="V42" s="8">
        <f t="shared" si="3"/>
        <v>48.21</v>
      </c>
      <c r="W42" s="8">
        <f t="shared" si="4"/>
        <v>0.38</v>
      </c>
      <c r="X42" s="8">
        <f t="shared" si="5"/>
        <v>653.66</v>
      </c>
      <c r="Y42" s="8">
        <f t="shared" si="6"/>
        <v>0.91999999999999993</v>
      </c>
      <c r="Z42" s="8">
        <f t="shared" si="7"/>
        <v>1023.3050000000001</v>
      </c>
    </row>
    <row r="43" spans="1:26">
      <c r="A43" t="s">
        <v>66</v>
      </c>
      <c r="B43" t="s">
        <v>147</v>
      </c>
      <c r="D43" s="14">
        <v>1200</v>
      </c>
      <c r="E43" s="14">
        <v>436.38</v>
      </c>
      <c r="F43" s="14">
        <v>44.22</v>
      </c>
      <c r="G43" s="14">
        <v>0.03</v>
      </c>
      <c r="H43" s="14">
        <v>416.61</v>
      </c>
      <c r="I43" s="14">
        <v>9.92</v>
      </c>
      <c r="J43" s="14">
        <v>749.73</v>
      </c>
      <c r="L43" s="12">
        <v>2250</v>
      </c>
      <c r="M43" s="12">
        <v>969.52</v>
      </c>
      <c r="N43" s="12">
        <v>56.7</v>
      </c>
      <c r="O43" s="12">
        <v>0.7</v>
      </c>
      <c r="P43" s="12">
        <v>948.03</v>
      </c>
      <c r="Q43" s="12">
        <v>0.4</v>
      </c>
      <c r="R43" s="12">
        <v>1230</v>
      </c>
      <c r="T43" s="8">
        <f t="shared" si="1"/>
        <v>1725</v>
      </c>
      <c r="U43" s="8">
        <f t="shared" si="2"/>
        <v>702.95</v>
      </c>
      <c r="V43" s="8">
        <f t="shared" si="3"/>
        <v>50.46</v>
      </c>
      <c r="W43" s="8">
        <f t="shared" si="4"/>
        <v>0.36499999999999999</v>
      </c>
      <c r="X43" s="8">
        <f t="shared" si="5"/>
        <v>682.31999999999994</v>
      </c>
      <c r="Y43" s="8">
        <f t="shared" si="6"/>
        <v>5.16</v>
      </c>
      <c r="Z43" s="8">
        <f t="shared" si="7"/>
        <v>989.86500000000001</v>
      </c>
    </row>
    <row r="44" spans="1:26">
      <c r="A44" t="s">
        <v>66</v>
      </c>
      <c r="B44" t="s">
        <v>148</v>
      </c>
      <c r="D44" s="14">
        <v>1200</v>
      </c>
      <c r="E44" s="14">
        <v>498.33</v>
      </c>
      <c r="F44" s="14">
        <v>47.84</v>
      </c>
      <c r="G44" s="14">
        <v>0.03</v>
      </c>
      <c r="H44" s="14">
        <v>448.34</v>
      </c>
      <c r="I44" s="14">
        <v>40.119999999999997</v>
      </c>
      <c r="J44" s="14">
        <v>721.86</v>
      </c>
      <c r="L44" s="12">
        <v>2250</v>
      </c>
      <c r="M44" s="12">
        <v>975.24</v>
      </c>
      <c r="N44" s="12">
        <v>56.9</v>
      </c>
      <c r="O44" s="12">
        <v>0.69</v>
      </c>
      <c r="P44" s="12">
        <v>953.75</v>
      </c>
      <c r="Q44" s="12">
        <v>0.4</v>
      </c>
      <c r="R44" s="12">
        <v>1230</v>
      </c>
      <c r="T44" s="8">
        <f t="shared" si="1"/>
        <v>1725</v>
      </c>
      <c r="U44" s="8">
        <f t="shared" si="2"/>
        <v>736.78499999999997</v>
      </c>
      <c r="V44" s="8">
        <f t="shared" si="3"/>
        <v>52.370000000000005</v>
      </c>
      <c r="W44" s="8">
        <f t="shared" si="4"/>
        <v>0.36</v>
      </c>
      <c r="X44" s="8">
        <f t="shared" si="5"/>
        <v>701.04499999999996</v>
      </c>
      <c r="Y44" s="8">
        <f t="shared" si="6"/>
        <v>20.259999999999998</v>
      </c>
      <c r="Z44" s="8">
        <f t="shared" si="7"/>
        <v>975.93000000000006</v>
      </c>
    </row>
    <row r="45" spans="1:26">
      <c r="A45" t="s">
        <v>66</v>
      </c>
      <c r="B45" t="s">
        <v>149</v>
      </c>
      <c r="D45" s="14">
        <v>1200</v>
      </c>
      <c r="E45" s="14">
        <v>560.27</v>
      </c>
      <c r="F45" s="14">
        <v>50.84</v>
      </c>
      <c r="G45" s="14">
        <v>0.02</v>
      </c>
      <c r="H45" s="14">
        <v>472.3</v>
      </c>
      <c r="I45" s="14">
        <v>78.89</v>
      </c>
      <c r="J45" s="14">
        <v>680.73</v>
      </c>
      <c r="L45" s="12">
        <v>2250</v>
      </c>
      <c r="M45" s="12">
        <v>980.96</v>
      </c>
      <c r="N45" s="12">
        <v>57.09</v>
      </c>
      <c r="O45" s="12">
        <v>0.68</v>
      </c>
      <c r="P45" s="12">
        <v>959.47</v>
      </c>
      <c r="Q45" s="12">
        <v>0.4</v>
      </c>
      <c r="R45" s="12">
        <v>1220</v>
      </c>
      <c r="T45" s="8">
        <f t="shared" si="1"/>
        <v>1725</v>
      </c>
      <c r="U45" s="8">
        <f t="shared" si="2"/>
        <v>770.61500000000001</v>
      </c>
      <c r="V45" s="8">
        <f t="shared" si="3"/>
        <v>53.965000000000003</v>
      </c>
      <c r="W45" s="8">
        <f t="shared" si="4"/>
        <v>0.35000000000000003</v>
      </c>
      <c r="X45" s="8">
        <f t="shared" si="5"/>
        <v>715.88499999999999</v>
      </c>
      <c r="Y45" s="8">
        <f t="shared" si="6"/>
        <v>39.645000000000003</v>
      </c>
      <c r="Z45" s="8">
        <f t="shared" si="7"/>
        <v>950.36500000000001</v>
      </c>
    </row>
    <row r="46" spans="1:26">
      <c r="A46" t="s">
        <v>66</v>
      </c>
      <c r="B46" t="s">
        <v>150</v>
      </c>
      <c r="D46" s="14">
        <v>1200</v>
      </c>
      <c r="E46" s="14">
        <v>622.22</v>
      </c>
      <c r="F46" s="14">
        <v>53.27</v>
      </c>
      <c r="G46" s="14">
        <v>0.02</v>
      </c>
      <c r="H46" s="14">
        <v>491.78</v>
      </c>
      <c r="I46" s="14">
        <v>118.74</v>
      </c>
      <c r="J46" s="14">
        <v>663.14</v>
      </c>
      <c r="L46" s="12">
        <v>2250</v>
      </c>
      <c r="M46" s="12">
        <v>986.68</v>
      </c>
      <c r="N46" s="12">
        <v>57.28</v>
      </c>
      <c r="O46" s="12">
        <v>0.67</v>
      </c>
      <c r="P46" s="12">
        <v>965.19</v>
      </c>
      <c r="Q46" s="12">
        <v>0.4</v>
      </c>
      <c r="R46" s="12">
        <v>1210</v>
      </c>
      <c r="T46" s="8">
        <f t="shared" si="1"/>
        <v>1725</v>
      </c>
      <c r="U46" s="8">
        <f t="shared" si="2"/>
        <v>804.45</v>
      </c>
      <c r="V46" s="8">
        <f t="shared" si="3"/>
        <v>55.275000000000006</v>
      </c>
      <c r="W46" s="8">
        <f t="shared" si="4"/>
        <v>0.34500000000000003</v>
      </c>
      <c r="X46" s="8">
        <f t="shared" si="5"/>
        <v>728.48500000000001</v>
      </c>
      <c r="Y46" s="8">
        <f t="shared" si="6"/>
        <v>59.57</v>
      </c>
      <c r="Z46" s="8">
        <f t="shared" si="7"/>
        <v>936.56999999999994</v>
      </c>
    </row>
    <row r="47" spans="1:26">
      <c r="A47" t="s">
        <v>66</v>
      </c>
      <c r="B47" t="s">
        <v>151</v>
      </c>
      <c r="D47" s="14">
        <v>1200</v>
      </c>
      <c r="E47" s="14">
        <v>684.17</v>
      </c>
      <c r="F47" s="14">
        <v>55.18</v>
      </c>
      <c r="G47" s="14">
        <v>0.02</v>
      </c>
      <c r="H47" s="14">
        <v>511.27</v>
      </c>
      <c r="I47" s="14">
        <v>158.59</v>
      </c>
      <c r="J47" s="14">
        <v>645.54999999999995</v>
      </c>
      <c r="L47" s="12">
        <v>2250</v>
      </c>
      <c r="M47" s="12">
        <v>992.4</v>
      </c>
      <c r="N47" s="12">
        <v>57.47</v>
      </c>
      <c r="O47" s="12">
        <v>0.66</v>
      </c>
      <c r="P47" s="12">
        <v>970.9</v>
      </c>
      <c r="Q47" s="12">
        <v>0.4</v>
      </c>
      <c r="R47" s="12">
        <v>1210</v>
      </c>
      <c r="T47" s="8">
        <f t="shared" si="1"/>
        <v>1725</v>
      </c>
      <c r="U47" s="8">
        <f t="shared" si="2"/>
        <v>838.28499999999997</v>
      </c>
      <c r="V47" s="8">
        <f t="shared" si="3"/>
        <v>56.325000000000003</v>
      </c>
      <c r="W47" s="8">
        <f t="shared" si="4"/>
        <v>0.34</v>
      </c>
      <c r="X47" s="8">
        <f t="shared" si="5"/>
        <v>741.08500000000004</v>
      </c>
      <c r="Y47" s="8">
        <f t="shared" si="6"/>
        <v>79.495000000000005</v>
      </c>
      <c r="Z47" s="8">
        <f t="shared" si="7"/>
        <v>927.77499999999998</v>
      </c>
    </row>
    <row r="48" spans="1:26">
      <c r="A48" t="s">
        <v>66</v>
      </c>
      <c r="B48" t="s">
        <v>152</v>
      </c>
      <c r="D48" s="14">
        <v>1200</v>
      </c>
      <c r="E48" s="14">
        <v>746.12</v>
      </c>
      <c r="F48" s="14">
        <v>56.62</v>
      </c>
      <c r="G48" s="14">
        <v>0.02</v>
      </c>
      <c r="H48" s="14">
        <v>530.75</v>
      </c>
      <c r="I48" s="14">
        <v>198.45</v>
      </c>
      <c r="J48" s="14">
        <v>627.96</v>
      </c>
      <c r="L48" s="12">
        <v>2250</v>
      </c>
      <c r="M48" s="12">
        <v>998.11</v>
      </c>
      <c r="N48" s="12">
        <v>57.66</v>
      </c>
      <c r="O48" s="12">
        <v>0.65</v>
      </c>
      <c r="P48" s="12">
        <v>976.62</v>
      </c>
      <c r="Q48" s="12">
        <v>0.4</v>
      </c>
      <c r="R48" s="12">
        <v>1200</v>
      </c>
      <c r="T48" s="8">
        <f t="shared" si="1"/>
        <v>1725</v>
      </c>
      <c r="U48" s="8">
        <f t="shared" si="2"/>
        <v>872.11500000000001</v>
      </c>
      <c r="V48" s="8">
        <f t="shared" si="3"/>
        <v>57.14</v>
      </c>
      <c r="W48" s="8">
        <f t="shared" si="4"/>
        <v>0.33500000000000002</v>
      </c>
      <c r="X48" s="8">
        <f t="shared" si="5"/>
        <v>753.68499999999995</v>
      </c>
      <c r="Y48" s="8">
        <f t="shared" si="6"/>
        <v>99.424999999999997</v>
      </c>
      <c r="Z48" s="8">
        <f t="shared" si="7"/>
        <v>913.98</v>
      </c>
    </row>
    <row r="49" spans="1:26">
      <c r="A49" t="s">
        <v>66</v>
      </c>
      <c r="B49" t="s">
        <v>153</v>
      </c>
      <c r="D49" s="14">
        <v>1200</v>
      </c>
      <c r="E49" s="14">
        <v>808.06</v>
      </c>
      <c r="F49" s="14">
        <v>57.66</v>
      </c>
      <c r="G49" s="14">
        <v>0.01</v>
      </c>
      <c r="H49" s="14">
        <v>549.69000000000005</v>
      </c>
      <c r="I49" s="14">
        <v>244.69</v>
      </c>
      <c r="J49" s="14">
        <v>606.36</v>
      </c>
      <c r="L49" s="12">
        <v>2250</v>
      </c>
      <c r="M49" s="12">
        <v>1000</v>
      </c>
      <c r="N49" s="12">
        <v>57.85</v>
      </c>
      <c r="O49" s="12">
        <v>0.63</v>
      </c>
      <c r="P49" s="12">
        <v>982.34</v>
      </c>
      <c r="Q49" s="12">
        <v>0.4</v>
      </c>
      <c r="R49" s="12">
        <v>1200</v>
      </c>
      <c r="T49" s="8">
        <f t="shared" si="1"/>
        <v>1725</v>
      </c>
      <c r="U49" s="8">
        <f t="shared" si="2"/>
        <v>904.03</v>
      </c>
      <c r="V49" s="8">
        <f t="shared" si="3"/>
        <v>57.754999999999995</v>
      </c>
      <c r="W49" s="8">
        <f t="shared" si="4"/>
        <v>0.32</v>
      </c>
      <c r="X49" s="8">
        <f t="shared" si="5"/>
        <v>766.0150000000001</v>
      </c>
      <c r="Y49" s="8">
        <f t="shared" si="6"/>
        <v>122.545</v>
      </c>
      <c r="Z49" s="8">
        <f t="shared" si="7"/>
        <v>903.18000000000006</v>
      </c>
    </row>
    <row r="50" spans="1:26">
      <c r="A50" t="s">
        <v>66</v>
      </c>
      <c r="B50" t="s">
        <v>154</v>
      </c>
      <c r="D50" s="14">
        <v>1200</v>
      </c>
      <c r="E50" s="14">
        <v>870.01</v>
      </c>
      <c r="F50" s="14">
        <v>58.33</v>
      </c>
      <c r="G50" s="14">
        <v>0.01</v>
      </c>
      <c r="H50" s="14">
        <v>565.98</v>
      </c>
      <c r="I50" s="14">
        <v>287.93</v>
      </c>
      <c r="J50" s="14">
        <v>592.04</v>
      </c>
      <c r="L50" s="12">
        <v>2250</v>
      </c>
      <c r="M50" s="12">
        <v>1010</v>
      </c>
      <c r="N50" s="12">
        <v>58.03</v>
      </c>
      <c r="O50" s="12">
        <v>0.62</v>
      </c>
      <c r="P50" s="12">
        <v>988.06</v>
      </c>
      <c r="Q50" s="12">
        <v>0.4</v>
      </c>
      <c r="R50" s="12">
        <v>1190</v>
      </c>
      <c r="T50" s="8">
        <f t="shared" si="1"/>
        <v>1725</v>
      </c>
      <c r="U50" s="8">
        <f t="shared" si="2"/>
        <v>940.005</v>
      </c>
      <c r="V50" s="8">
        <f t="shared" si="3"/>
        <v>58.18</v>
      </c>
      <c r="W50" s="8">
        <f t="shared" si="4"/>
        <v>0.315</v>
      </c>
      <c r="X50" s="8">
        <f t="shared" si="5"/>
        <v>777.02</v>
      </c>
      <c r="Y50" s="8">
        <f t="shared" si="6"/>
        <v>144.16499999999999</v>
      </c>
      <c r="Z50" s="8">
        <f t="shared" si="7"/>
        <v>891.02</v>
      </c>
    </row>
    <row r="51" spans="1:26">
      <c r="A51" t="s">
        <v>66</v>
      </c>
      <c r="B51" t="s">
        <v>155</v>
      </c>
      <c r="D51" s="14">
        <v>1200</v>
      </c>
      <c r="E51" s="14">
        <v>931.96</v>
      </c>
      <c r="F51" s="14">
        <v>58.7</v>
      </c>
      <c r="G51" s="14">
        <v>0.01</v>
      </c>
      <c r="H51" s="14">
        <v>582.27</v>
      </c>
      <c r="I51" s="14">
        <v>331.16</v>
      </c>
      <c r="J51" s="14">
        <v>577.72</v>
      </c>
      <c r="L51" s="12">
        <v>2250</v>
      </c>
      <c r="M51" s="12">
        <v>1020</v>
      </c>
      <c r="N51" s="12">
        <v>58.21</v>
      </c>
      <c r="O51" s="12">
        <v>0.61</v>
      </c>
      <c r="P51" s="12">
        <v>993.78</v>
      </c>
      <c r="Q51" s="12">
        <v>0.4</v>
      </c>
      <c r="R51" s="12">
        <v>1190</v>
      </c>
      <c r="T51" s="8">
        <f t="shared" si="1"/>
        <v>1725</v>
      </c>
      <c r="U51" s="8">
        <f t="shared" si="2"/>
        <v>975.98</v>
      </c>
      <c r="V51" s="8">
        <f t="shared" si="3"/>
        <v>58.454999999999998</v>
      </c>
      <c r="W51" s="8">
        <f t="shared" si="4"/>
        <v>0.31</v>
      </c>
      <c r="X51" s="8">
        <f t="shared" si="5"/>
        <v>788.02499999999998</v>
      </c>
      <c r="Y51" s="8">
        <f t="shared" si="6"/>
        <v>165.78</v>
      </c>
      <c r="Z51" s="8">
        <f t="shared" si="7"/>
        <v>883.86</v>
      </c>
    </row>
    <row r="52" spans="1:26">
      <c r="A52" t="s">
        <v>66</v>
      </c>
      <c r="B52" t="s">
        <v>156</v>
      </c>
      <c r="D52" s="14">
        <v>1200</v>
      </c>
      <c r="E52" s="14">
        <v>993.9</v>
      </c>
      <c r="F52" s="14">
        <v>58.8</v>
      </c>
      <c r="G52" s="14">
        <v>0.01</v>
      </c>
      <c r="H52" s="14">
        <v>598.54999999999995</v>
      </c>
      <c r="I52" s="14">
        <v>374.4</v>
      </c>
      <c r="J52" s="14">
        <v>563.4</v>
      </c>
      <c r="L52" s="12">
        <v>2250</v>
      </c>
      <c r="M52" s="12">
        <v>1020</v>
      </c>
      <c r="N52" s="12">
        <v>58.39</v>
      </c>
      <c r="O52" s="12">
        <v>0.6</v>
      </c>
      <c r="P52" s="12">
        <v>999.5</v>
      </c>
      <c r="Q52" s="12">
        <v>0.4</v>
      </c>
      <c r="R52" s="12">
        <v>1180</v>
      </c>
      <c r="T52" s="8">
        <f t="shared" si="1"/>
        <v>1725</v>
      </c>
      <c r="U52" s="8">
        <f t="shared" si="2"/>
        <v>1006.95</v>
      </c>
      <c r="V52" s="8">
        <f t="shared" si="3"/>
        <v>58.594999999999999</v>
      </c>
      <c r="W52" s="8">
        <f t="shared" si="4"/>
        <v>0.30499999999999999</v>
      </c>
      <c r="X52" s="8">
        <f t="shared" si="5"/>
        <v>799.02499999999998</v>
      </c>
      <c r="Y52" s="8">
        <f t="shared" si="6"/>
        <v>187.39999999999998</v>
      </c>
      <c r="Z52" s="8">
        <f t="shared" si="7"/>
        <v>871.7</v>
      </c>
    </row>
    <row r="53" spans="1:26">
      <c r="A53" t="s">
        <v>66</v>
      </c>
      <c r="B53" t="s">
        <v>157</v>
      </c>
      <c r="D53" s="14">
        <v>1200</v>
      </c>
      <c r="E53" s="14">
        <v>1060</v>
      </c>
      <c r="F53" s="14">
        <v>58.7</v>
      </c>
      <c r="G53" s="14">
        <v>0.01</v>
      </c>
      <c r="H53" s="14">
        <v>614.84</v>
      </c>
      <c r="I53" s="14">
        <v>417.63</v>
      </c>
      <c r="J53" s="14">
        <v>549.08000000000004</v>
      </c>
      <c r="L53" s="12">
        <v>2250</v>
      </c>
      <c r="M53" s="12">
        <v>1030</v>
      </c>
      <c r="N53" s="12">
        <v>58.57</v>
      </c>
      <c r="O53" s="12">
        <v>0.59</v>
      </c>
      <c r="P53" s="12">
        <v>1010</v>
      </c>
      <c r="Q53" s="12">
        <v>0.4</v>
      </c>
      <c r="R53" s="12">
        <v>1170</v>
      </c>
      <c r="T53" s="8">
        <f t="shared" si="1"/>
        <v>1725</v>
      </c>
      <c r="U53" s="8">
        <f t="shared" si="2"/>
        <v>1045</v>
      </c>
      <c r="V53" s="8">
        <f t="shared" si="3"/>
        <v>58.635000000000005</v>
      </c>
      <c r="W53" s="8">
        <f t="shared" si="4"/>
        <v>0.3</v>
      </c>
      <c r="X53" s="8">
        <f t="shared" si="5"/>
        <v>812.42000000000007</v>
      </c>
      <c r="Y53" s="8">
        <f t="shared" si="6"/>
        <v>209.01499999999999</v>
      </c>
      <c r="Z53" s="8">
        <f t="shared" si="7"/>
        <v>859.54</v>
      </c>
    </row>
    <row r="54" spans="1:26">
      <c r="A54" t="s">
        <v>66</v>
      </c>
      <c r="B54" t="s">
        <v>108</v>
      </c>
      <c r="D54" s="14">
        <v>1200</v>
      </c>
      <c r="E54" s="14">
        <v>415.46</v>
      </c>
      <c r="F54" s="14">
        <v>42.77</v>
      </c>
      <c r="G54" s="14">
        <v>0.05</v>
      </c>
      <c r="H54" s="14">
        <v>403.12</v>
      </c>
      <c r="I54" s="14">
        <v>1.71</v>
      </c>
      <c r="J54" s="14">
        <v>769.25</v>
      </c>
      <c r="L54" s="12">
        <v>2250</v>
      </c>
      <c r="M54" s="12">
        <v>1240</v>
      </c>
      <c r="N54" s="12">
        <v>66.52</v>
      </c>
      <c r="O54" s="12">
        <v>0.74</v>
      </c>
      <c r="P54" s="12">
        <v>1200</v>
      </c>
      <c r="Q54" s="12">
        <v>10.119999999999999</v>
      </c>
      <c r="R54" s="12">
        <v>974.88</v>
      </c>
      <c r="T54" s="8">
        <f t="shared" si="1"/>
        <v>1725</v>
      </c>
      <c r="U54" s="8">
        <f t="shared" si="2"/>
        <v>827.73</v>
      </c>
      <c r="V54" s="8">
        <f t="shared" si="3"/>
        <v>54.644999999999996</v>
      </c>
      <c r="W54" s="8">
        <f t="shared" si="4"/>
        <v>0.39500000000000002</v>
      </c>
      <c r="X54" s="8">
        <f t="shared" si="5"/>
        <v>801.56</v>
      </c>
      <c r="Y54" s="8">
        <f t="shared" si="6"/>
        <v>5.9149999999999991</v>
      </c>
      <c r="Z54" s="8">
        <f t="shared" si="7"/>
        <v>872.06500000000005</v>
      </c>
    </row>
    <row r="55" spans="1:26">
      <c r="A55" t="s">
        <v>66</v>
      </c>
      <c r="B55" t="s">
        <v>109</v>
      </c>
      <c r="D55" s="14">
        <v>1200</v>
      </c>
      <c r="E55" s="14">
        <v>477.4</v>
      </c>
      <c r="F55" s="14">
        <v>46.77</v>
      </c>
      <c r="G55" s="14">
        <v>0.04</v>
      </c>
      <c r="H55" s="14">
        <v>449.57</v>
      </c>
      <c r="I55" s="14">
        <v>14.19</v>
      </c>
      <c r="J55" s="14">
        <v>717.92</v>
      </c>
      <c r="L55" s="12">
        <v>2250</v>
      </c>
      <c r="M55" s="12">
        <v>1240</v>
      </c>
      <c r="N55" s="12">
        <v>66.67</v>
      </c>
      <c r="O55" s="12">
        <v>0.74</v>
      </c>
      <c r="P55" s="12">
        <v>1200</v>
      </c>
      <c r="Q55" s="12">
        <v>10.119999999999999</v>
      </c>
      <c r="R55" s="12">
        <v>969.16</v>
      </c>
      <c r="T55" s="8">
        <f t="shared" si="1"/>
        <v>1725</v>
      </c>
      <c r="U55" s="8">
        <f t="shared" si="2"/>
        <v>858.7</v>
      </c>
      <c r="V55" s="8">
        <f t="shared" si="3"/>
        <v>56.72</v>
      </c>
      <c r="W55" s="8">
        <f t="shared" si="4"/>
        <v>0.39</v>
      </c>
      <c r="X55" s="8">
        <f t="shared" si="5"/>
        <v>824.78499999999997</v>
      </c>
      <c r="Y55" s="8">
        <f t="shared" si="6"/>
        <v>12.154999999999999</v>
      </c>
      <c r="Z55" s="8">
        <f t="shared" si="7"/>
        <v>843.54</v>
      </c>
    </row>
    <row r="56" spans="1:26">
      <c r="A56" t="s">
        <v>66</v>
      </c>
      <c r="B56" t="s">
        <v>110</v>
      </c>
      <c r="D56" s="14">
        <v>1200</v>
      </c>
      <c r="E56" s="14">
        <v>539.35</v>
      </c>
      <c r="F56" s="14">
        <v>50.14</v>
      </c>
      <c r="G56" s="14">
        <v>0.03</v>
      </c>
      <c r="H56" s="14">
        <v>479.41</v>
      </c>
      <c r="I56" s="14">
        <v>47.03</v>
      </c>
      <c r="J56" s="14">
        <v>691.46</v>
      </c>
      <c r="L56" s="12">
        <v>2250</v>
      </c>
      <c r="M56" s="12">
        <v>1250</v>
      </c>
      <c r="N56" s="12">
        <v>66.81</v>
      </c>
      <c r="O56" s="12">
        <v>0.73</v>
      </c>
      <c r="P56" s="12">
        <v>1210</v>
      </c>
      <c r="Q56" s="12">
        <v>10.119999999999999</v>
      </c>
      <c r="R56" s="12">
        <v>963.44</v>
      </c>
      <c r="T56" s="8">
        <f t="shared" si="1"/>
        <v>1725</v>
      </c>
      <c r="U56" s="8">
        <f t="shared" si="2"/>
        <v>894.67499999999995</v>
      </c>
      <c r="V56" s="8">
        <f t="shared" si="3"/>
        <v>58.475000000000001</v>
      </c>
      <c r="W56" s="8">
        <f t="shared" si="4"/>
        <v>0.38</v>
      </c>
      <c r="X56" s="8">
        <f t="shared" si="5"/>
        <v>844.70500000000004</v>
      </c>
      <c r="Y56" s="8">
        <f t="shared" si="6"/>
        <v>28.574999999999999</v>
      </c>
      <c r="Z56" s="8">
        <f t="shared" si="7"/>
        <v>827.45</v>
      </c>
    </row>
    <row r="57" spans="1:26">
      <c r="A57" t="s">
        <v>66</v>
      </c>
      <c r="B57" t="s">
        <v>111</v>
      </c>
      <c r="D57" s="14">
        <v>1200</v>
      </c>
      <c r="E57" s="14">
        <v>601.29999999999995</v>
      </c>
      <c r="F57" s="14">
        <v>52.92</v>
      </c>
      <c r="G57" s="14">
        <v>0.03</v>
      </c>
      <c r="H57" s="14">
        <v>502.78</v>
      </c>
      <c r="I57" s="14">
        <v>86.57</v>
      </c>
      <c r="J57" s="14">
        <v>650.83000000000004</v>
      </c>
      <c r="L57" s="12">
        <v>2250</v>
      </c>
      <c r="M57" s="12">
        <v>1250</v>
      </c>
      <c r="N57" s="12">
        <v>66.959999999999994</v>
      </c>
      <c r="O57" s="12">
        <v>0.72</v>
      </c>
      <c r="P57" s="12">
        <v>1210</v>
      </c>
      <c r="Q57" s="12">
        <v>10.119999999999999</v>
      </c>
      <c r="R57" s="12">
        <v>957.72</v>
      </c>
      <c r="T57" s="8">
        <f t="shared" si="1"/>
        <v>1725</v>
      </c>
      <c r="U57" s="8">
        <f t="shared" si="2"/>
        <v>925.65</v>
      </c>
      <c r="V57" s="8">
        <f t="shared" si="3"/>
        <v>59.94</v>
      </c>
      <c r="W57" s="8">
        <f t="shared" si="4"/>
        <v>0.375</v>
      </c>
      <c r="X57" s="8">
        <f t="shared" si="5"/>
        <v>856.39</v>
      </c>
      <c r="Y57" s="8">
        <f t="shared" si="6"/>
        <v>48.344999999999999</v>
      </c>
      <c r="Z57" s="8">
        <f t="shared" si="7"/>
        <v>804.27500000000009</v>
      </c>
    </row>
    <row r="58" spans="1:26">
      <c r="A58" t="s">
        <v>66</v>
      </c>
      <c r="B58" t="s">
        <v>112</v>
      </c>
      <c r="D58" s="14">
        <v>1200</v>
      </c>
      <c r="E58" s="14">
        <v>663.24</v>
      </c>
      <c r="F58" s="14">
        <v>55.15</v>
      </c>
      <c r="G58" s="14">
        <v>0.03</v>
      </c>
      <c r="H58" s="14">
        <v>522.27</v>
      </c>
      <c r="I58" s="14">
        <v>126.42</v>
      </c>
      <c r="J58" s="14">
        <v>633.24</v>
      </c>
      <c r="L58" s="12">
        <v>2250</v>
      </c>
      <c r="M58" s="12">
        <v>1260</v>
      </c>
      <c r="N58" s="12">
        <v>67.099999999999994</v>
      </c>
      <c r="O58" s="12">
        <v>0.71</v>
      </c>
      <c r="P58" s="12">
        <v>1220</v>
      </c>
      <c r="Q58" s="12">
        <v>10.119999999999999</v>
      </c>
      <c r="R58" s="12">
        <v>952</v>
      </c>
      <c r="T58" s="8">
        <f t="shared" si="1"/>
        <v>1725</v>
      </c>
      <c r="U58" s="8">
        <f t="shared" si="2"/>
        <v>961.62</v>
      </c>
      <c r="V58" s="8">
        <f t="shared" si="3"/>
        <v>61.125</v>
      </c>
      <c r="W58" s="8">
        <f t="shared" si="4"/>
        <v>0.37</v>
      </c>
      <c r="X58" s="8">
        <f t="shared" si="5"/>
        <v>871.13499999999999</v>
      </c>
      <c r="Y58" s="8">
        <f t="shared" si="6"/>
        <v>68.27</v>
      </c>
      <c r="Z58" s="8">
        <f t="shared" si="7"/>
        <v>792.62</v>
      </c>
    </row>
    <row r="59" spans="1:26">
      <c r="A59" t="s">
        <v>66</v>
      </c>
      <c r="B59" t="s">
        <v>113</v>
      </c>
      <c r="D59" s="14">
        <v>1200</v>
      </c>
      <c r="E59" s="14">
        <v>725.19</v>
      </c>
      <c r="F59" s="14">
        <v>56.87</v>
      </c>
      <c r="G59" s="14">
        <v>0.02</v>
      </c>
      <c r="H59" s="14">
        <v>541.75</v>
      </c>
      <c r="I59" s="14">
        <v>166.27</v>
      </c>
      <c r="J59" s="14">
        <v>615.66</v>
      </c>
      <c r="L59" s="12">
        <v>2250</v>
      </c>
      <c r="M59" s="12">
        <v>1270</v>
      </c>
      <c r="N59" s="12">
        <v>67.23</v>
      </c>
      <c r="O59" s="12">
        <v>0.7</v>
      </c>
      <c r="P59" s="12">
        <v>1220</v>
      </c>
      <c r="Q59" s="12">
        <v>10.119999999999999</v>
      </c>
      <c r="R59" s="12">
        <v>946.28</v>
      </c>
      <c r="T59" s="8">
        <f t="shared" si="1"/>
        <v>1725</v>
      </c>
      <c r="U59" s="8">
        <f t="shared" si="2"/>
        <v>997.59500000000003</v>
      </c>
      <c r="V59" s="8">
        <f t="shared" si="3"/>
        <v>62.05</v>
      </c>
      <c r="W59" s="8">
        <f t="shared" si="4"/>
        <v>0.36</v>
      </c>
      <c r="X59" s="8">
        <f t="shared" si="5"/>
        <v>880.875</v>
      </c>
      <c r="Y59" s="8">
        <f t="shared" si="6"/>
        <v>88.195000000000007</v>
      </c>
      <c r="Z59" s="8">
        <f t="shared" si="7"/>
        <v>780.97</v>
      </c>
    </row>
    <row r="60" spans="1:26">
      <c r="A60" t="s">
        <v>66</v>
      </c>
      <c r="B60" t="s">
        <v>114</v>
      </c>
      <c r="D60" s="14">
        <v>1200</v>
      </c>
      <c r="E60" s="14">
        <v>787.14</v>
      </c>
      <c r="F60" s="14">
        <v>58.14</v>
      </c>
      <c r="G60" s="14">
        <v>0.02</v>
      </c>
      <c r="H60" s="14">
        <v>561.24</v>
      </c>
      <c r="I60" s="14">
        <v>206.12</v>
      </c>
      <c r="J60" s="14">
        <v>598.07000000000005</v>
      </c>
      <c r="L60" s="12">
        <v>2250</v>
      </c>
      <c r="M60" s="12">
        <v>1270</v>
      </c>
      <c r="N60" s="12">
        <v>67.37</v>
      </c>
      <c r="O60" s="12">
        <v>0.69</v>
      </c>
      <c r="P60" s="12">
        <v>1230</v>
      </c>
      <c r="Q60" s="12">
        <v>10.119999999999999</v>
      </c>
      <c r="R60" s="12">
        <v>940.56</v>
      </c>
      <c r="T60" s="8">
        <f t="shared" si="1"/>
        <v>1725</v>
      </c>
      <c r="U60" s="8">
        <f t="shared" si="2"/>
        <v>1028.57</v>
      </c>
      <c r="V60" s="8">
        <f t="shared" si="3"/>
        <v>62.755000000000003</v>
      </c>
      <c r="W60" s="8">
        <f t="shared" si="4"/>
        <v>0.35499999999999998</v>
      </c>
      <c r="X60" s="8">
        <f t="shared" si="5"/>
        <v>895.62</v>
      </c>
      <c r="Y60" s="8">
        <f t="shared" si="6"/>
        <v>108.12</v>
      </c>
      <c r="Z60" s="8">
        <f t="shared" si="7"/>
        <v>769.31500000000005</v>
      </c>
    </row>
    <row r="61" spans="1:26">
      <c r="A61" t="s">
        <v>66</v>
      </c>
      <c r="B61" t="s">
        <v>115</v>
      </c>
      <c r="D61" s="14">
        <v>1200</v>
      </c>
      <c r="E61" s="14">
        <v>849.09</v>
      </c>
      <c r="F61" s="14">
        <v>59.02</v>
      </c>
      <c r="G61" s="14">
        <v>0.02</v>
      </c>
      <c r="H61" s="14">
        <v>578.08000000000004</v>
      </c>
      <c r="I61" s="14">
        <v>254.28</v>
      </c>
      <c r="J61" s="14">
        <v>578.48</v>
      </c>
      <c r="L61" s="12">
        <v>2250</v>
      </c>
      <c r="M61" s="12">
        <v>1280</v>
      </c>
      <c r="N61" s="12">
        <v>67.5</v>
      </c>
      <c r="O61" s="12">
        <v>0.68</v>
      </c>
      <c r="P61" s="12">
        <v>1240</v>
      </c>
      <c r="Q61" s="12">
        <v>10.119999999999999</v>
      </c>
      <c r="R61" s="12">
        <v>934.84</v>
      </c>
      <c r="T61" s="8">
        <f t="shared" si="1"/>
        <v>1725</v>
      </c>
      <c r="U61" s="8">
        <f t="shared" si="2"/>
        <v>1064.5450000000001</v>
      </c>
      <c r="V61" s="8">
        <f t="shared" si="3"/>
        <v>63.260000000000005</v>
      </c>
      <c r="W61" s="8">
        <f t="shared" si="4"/>
        <v>0.35000000000000003</v>
      </c>
      <c r="X61" s="8">
        <f t="shared" si="5"/>
        <v>909.04</v>
      </c>
      <c r="Y61" s="8">
        <f t="shared" si="6"/>
        <v>132.19999999999999</v>
      </c>
      <c r="Z61" s="8">
        <f t="shared" si="7"/>
        <v>756.66000000000008</v>
      </c>
    </row>
    <row r="62" spans="1:26">
      <c r="A62" t="s">
        <v>66</v>
      </c>
      <c r="B62" t="s">
        <v>116</v>
      </c>
      <c r="D62" s="14">
        <v>1200</v>
      </c>
      <c r="E62" s="14">
        <v>911.03</v>
      </c>
      <c r="F62" s="14">
        <v>59.54</v>
      </c>
      <c r="G62" s="14">
        <v>0.02</v>
      </c>
      <c r="H62" s="14">
        <v>594.37</v>
      </c>
      <c r="I62" s="14">
        <v>297.51</v>
      </c>
      <c r="J62" s="14">
        <v>564.16</v>
      </c>
      <c r="L62" s="12">
        <v>2250</v>
      </c>
      <c r="M62" s="12">
        <v>1280</v>
      </c>
      <c r="N62" s="12">
        <v>67.63</v>
      </c>
      <c r="O62" s="12">
        <v>0.67</v>
      </c>
      <c r="P62" s="12">
        <v>1240</v>
      </c>
      <c r="Q62" s="12">
        <v>10.119999999999999</v>
      </c>
      <c r="R62" s="12">
        <v>929.12</v>
      </c>
      <c r="T62" s="8">
        <f t="shared" si="1"/>
        <v>1725</v>
      </c>
      <c r="U62" s="8">
        <f t="shared" si="2"/>
        <v>1095.5149999999999</v>
      </c>
      <c r="V62" s="8">
        <f t="shared" si="3"/>
        <v>63.584999999999994</v>
      </c>
      <c r="W62" s="8">
        <f t="shared" si="4"/>
        <v>0.34500000000000003</v>
      </c>
      <c r="X62" s="8">
        <f t="shared" si="5"/>
        <v>917.18499999999995</v>
      </c>
      <c r="Y62" s="8">
        <f t="shared" si="6"/>
        <v>153.815</v>
      </c>
      <c r="Z62" s="8">
        <f t="shared" si="7"/>
        <v>746.64</v>
      </c>
    </row>
    <row r="63" spans="1:26">
      <c r="A63" t="s">
        <v>66</v>
      </c>
      <c r="B63" t="s">
        <v>117</v>
      </c>
      <c r="D63" s="14">
        <v>1200</v>
      </c>
      <c r="E63" s="14">
        <v>972.98</v>
      </c>
      <c r="F63" s="14">
        <v>59.78</v>
      </c>
      <c r="G63" s="14">
        <v>0.01</v>
      </c>
      <c r="H63" s="14">
        <v>610.66</v>
      </c>
      <c r="I63" s="14">
        <v>340.75</v>
      </c>
      <c r="J63" s="14">
        <v>549.84</v>
      </c>
      <c r="L63" s="12">
        <v>2250</v>
      </c>
      <c r="M63" s="12">
        <v>1290</v>
      </c>
      <c r="N63" s="12">
        <v>67.760000000000005</v>
      </c>
      <c r="O63" s="12">
        <v>0.66</v>
      </c>
      <c r="P63" s="12">
        <v>1250</v>
      </c>
      <c r="Q63" s="12">
        <v>10.119999999999999</v>
      </c>
      <c r="R63" s="12">
        <v>923.41</v>
      </c>
      <c r="T63" s="8">
        <f t="shared" si="1"/>
        <v>1725</v>
      </c>
      <c r="U63" s="8">
        <f t="shared" si="2"/>
        <v>1131.49</v>
      </c>
      <c r="V63" s="8">
        <f t="shared" si="3"/>
        <v>63.77</v>
      </c>
      <c r="W63" s="8">
        <f t="shared" si="4"/>
        <v>0.33500000000000002</v>
      </c>
      <c r="X63" s="8">
        <f t="shared" si="5"/>
        <v>930.32999999999993</v>
      </c>
      <c r="Y63" s="8">
        <f t="shared" si="6"/>
        <v>175.435</v>
      </c>
      <c r="Z63" s="8">
        <f t="shared" si="7"/>
        <v>736.625</v>
      </c>
    </row>
    <row r="64" spans="1:26">
      <c r="A64" t="s">
        <v>66</v>
      </c>
      <c r="B64" t="s">
        <v>118</v>
      </c>
      <c r="D64" s="14">
        <v>1200</v>
      </c>
      <c r="E64" s="14">
        <v>1030</v>
      </c>
      <c r="F64" s="14">
        <v>59.76</v>
      </c>
      <c r="G64" s="14">
        <v>0.01</v>
      </c>
      <c r="H64" s="14">
        <v>626.94000000000005</v>
      </c>
      <c r="I64" s="14">
        <v>383.98</v>
      </c>
      <c r="J64" s="14">
        <v>535.52</v>
      </c>
      <c r="L64" s="12">
        <v>2250</v>
      </c>
      <c r="M64" s="12">
        <v>1290</v>
      </c>
      <c r="N64" s="12">
        <v>67.88</v>
      </c>
      <c r="O64" s="12">
        <v>0.65</v>
      </c>
      <c r="P64" s="12">
        <v>1250</v>
      </c>
      <c r="Q64" s="12">
        <v>10.119999999999999</v>
      </c>
      <c r="R64" s="12">
        <v>917.69</v>
      </c>
      <c r="T64" s="8">
        <f t="shared" si="1"/>
        <v>1725</v>
      </c>
      <c r="U64" s="8">
        <f t="shared" si="2"/>
        <v>1160</v>
      </c>
      <c r="V64" s="8">
        <f t="shared" si="3"/>
        <v>63.819999999999993</v>
      </c>
      <c r="W64" s="8">
        <f t="shared" si="4"/>
        <v>0.33</v>
      </c>
      <c r="X64" s="8">
        <f t="shared" si="5"/>
        <v>938.47</v>
      </c>
      <c r="Y64" s="8">
        <f t="shared" si="6"/>
        <v>197.05</v>
      </c>
      <c r="Z64" s="8">
        <f t="shared" si="7"/>
        <v>726.60500000000002</v>
      </c>
    </row>
    <row r="65" spans="1:26">
      <c r="A65" t="s">
        <v>66</v>
      </c>
      <c r="B65" t="s">
        <v>158</v>
      </c>
      <c r="D65" s="14">
        <v>1200</v>
      </c>
      <c r="E65" s="14">
        <v>1100</v>
      </c>
      <c r="F65" s="14">
        <v>59.55</v>
      </c>
      <c r="G65" s="14">
        <v>0.01</v>
      </c>
      <c r="H65" s="14">
        <v>643.23</v>
      </c>
      <c r="I65" s="14">
        <v>427.21</v>
      </c>
      <c r="J65" s="14">
        <v>521.21</v>
      </c>
      <c r="L65" s="12">
        <v>2250</v>
      </c>
      <c r="M65" s="12">
        <v>1300</v>
      </c>
      <c r="N65" s="12">
        <v>68.010000000000005</v>
      </c>
      <c r="O65" s="12">
        <v>0.64</v>
      </c>
      <c r="P65" s="12">
        <v>1260</v>
      </c>
      <c r="Q65" s="12">
        <v>10.119999999999999</v>
      </c>
      <c r="R65" s="12">
        <v>911.97</v>
      </c>
      <c r="T65" s="8">
        <f t="shared" si="1"/>
        <v>1725</v>
      </c>
      <c r="U65" s="8">
        <f t="shared" si="2"/>
        <v>1200</v>
      </c>
      <c r="V65" s="8">
        <f t="shared" si="3"/>
        <v>63.78</v>
      </c>
      <c r="W65" s="8">
        <f t="shared" si="4"/>
        <v>0.32500000000000001</v>
      </c>
      <c r="X65" s="8">
        <f t="shared" si="5"/>
        <v>951.61500000000001</v>
      </c>
      <c r="Y65" s="8">
        <f t="shared" si="6"/>
        <v>218.66499999999999</v>
      </c>
      <c r="Z65" s="8">
        <f t="shared" si="7"/>
        <v>716.59</v>
      </c>
    </row>
    <row r="66" spans="1:26">
      <c r="A66" t="s">
        <v>66</v>
      </c>
      <c r="B66" t="s">
        <v>159</v>
      </c>
      <c r="D66" s="14">
        <v>1200</v>
      </c>
      <c r="E66" s="14">
        <v>1160</v>
      </c>
      <c r="F66" s="14">
        <v>59.17</v>
      </c>
      <c r="G66" s="14">
        <v>0.01</v>
      </c>
      <c r="H66" s="14">
        <v>657.97</v>
      </c>
      <c r="I66" s="14">
        <v>476.27</v>
      </c>
      <c r="J66" s="14">
        <v>499.8</v>
      </c>
      <c r="L66" s="12">
        <v>2250</v>
      </c>
      <c r="M66" s="12">
        <v>1310</v>
      </c>
      <c r="N66" s="12">
        <v>68.12</v>
      </c>
      <c r="O66" s="12">
        <v>0.63</v>
      </c>
      <c r="P66" s="12">
        <v>1260</v>
      </c>
      <c r="Q66" s="12">
        <v>10.119999999999999</v>
      </c>
      <c r="R66" s="12">
        <v>906.25</v>
      </c>
      <c r="T66" s="8">
        <f t="shared" si="1"/>
        <v>1725</v>
      </c>
      <c r="U66" s="8">
        <f t="shared" si="2"/>
        <v>1235</v>
      </c>
      <c r="V66" s="8">
        <f t="shared" si="3"/>
        <v>63.645000000000003</v>
      </c>
      <c r="W66" s="8">
        <f t="shared" si="4"/>
        <v>0.32</v>
      </c>
      <c r="X66" s="8">
        <f t="shared" si="5"/>
        <v>958.98500000000001</v>
      </c>
      <c r="Y66" s="8">
        <f t="shared" si="6"/>
        <v>243.19499999999999</v>
      </c>
      <c r="Z66" s="8">
        <f t="shared" si="7"/>
        <v>703.02499999999998</v>
      </c>
    </row>
    <row r="67" spans="1:26" s="4" customFormat="1">
      <c r="A67" s="4" t="s">
        <v>66</v>
      </c>
      <c r="B67" s="4" t="s">
        <v>21</v>
      </c>
      <c r="D67" s="14">
        <v>1200</v>
      </c>
      <c r="E67" s="14">
        <v>547.24</v>
      </c>
      <c r="F67" s="14">
        <v>50.65</v>
      </c>
      <c r="G67" s="14">
        <v>0.03</v>
      </c>
      <c r="H67" s="14">
        <v>500.81</v>
      </c>
      <c r="I67" s="14">
        <v>28.83</v>
      </c>
      <c r="J67" s="14">
        <v>669.34</v>
      </c>
      <c r="L67" s="12">
        <v>2250</v>
      </c>
      <c r="M67" s="12">
        <v>1530</v>
      </c>
      <c r="N67" s="12">
        <v>75.180000000000007</v>
      </c>
      <c r="O67" s="12">
        <v>0.76</v>
      </c>
      <c r="P67" s="12">
        <v>1450</v>
      </c>
      <c r="Q67" s="12">
        <v>34.49</v>
      </c>
      <c r="R67" s="12">
        <v>714.21</v>
      </c>
      <c r="T67" s="8">
        <f t="shared" ref="T67:T130" si="8">SUM((D67+L67)/2)</f>
        <v>1725</v>
      </c>
      <c r="U67" s="8">
        <f t="shared" ref="U67:U130" si="9">SUM((E67+M67)/2)</f>
        <v>1038.6199999999999</v>
      </c>
      <c r="V67" s="8">
        <f t="shared" ref="V67:V130" si="10">SUM((F67+N67)/2)</f>
        <v>62.915000000000006</v>
      </c>
      <c r="W67" s="8">
        <f t="shared" ref="W67:W130" si="11">SUM((G67+O67)/2)</f>
        <v>0.39500000000000002</v>
      </c>
      <c r="X67" s="8">
        <f t="shared" ref="X67:X130" si="12">SUM((H67+P67)/2)</f>
        <v>975.40499999999997</v>
      </c>
      <c r="Y67" s="8">
        <f t="shared" ref="Y67:Y130" si="13">SUM((I67+Q67)/2)</f>
        <v>31.66</v>
      </c>
      <c r="Z67" s="8">
        <f t="shared" ref="Z67:Z130" si="14">SUM((J67+R67)/2)</f>
        <v>691.77500000000009</v>
      </c>
    </row>
    <row r="68" spans="1:26">
      <c r="A68" t="s">
        <v>66</v>
      </c>
      <c r="B68" t="s">
        <v>22</v>
      </c>
      <c r="D68" s="14">
        <v>1200</v>
      </c>
      <c r="E68" s="14">
        <v>609.19000000000005</v>
      </c>
      <c r="F68" s="14">
        <v>53.56</v>
      </c>
      <c r="G68" s="14">
        <v>0.03</v>
      </c>
      <c r="H68" s="14">
        <v>527.16999999999996</v>
      </c>
      <c r="I68" s="14">
        <v>63.79</v>
      </c>
      <c r="J68" s="14">
        <v>645.59</v>
      </c>
      <c r="L68" s="12">
        <v>2250</v>
      </c>
      <c r="M68" s="12">
        <v>1540</v>
      </c>
      <c r="N68" s="12">
        <v>75.27</v>
      </c>
      <c r="O68" s="12">
        <v>0.75</v>
      </c>
      <c r="P68" s="12">
        <v>1460</v>
      </c>
      <c r="Q68" s="12">
        <v>34.49</v>
      </c>
      <c r="R68" s="12">
        <v>708.49</v>
      </c>
      <c r="T68" s="8">
        <f t="shared" si="8"/>
        <v>1725</v>
      </c>
      <c r="U68" s="8">
        <f t="shared" si="9"/>
        <v>1074.595</v>
      </c>
      <c r="V68" s="8">
        <f t="shared" si="10"/>
        <v>64.414999999999992</v>
      </c>
      <c r="W68" s="8">
        <f t="shared" si="11"/>
        <v>0.39</v>
      </c>
      <c r="X68" s="8">
        <f t="shared" si="12"/>
        <v>993.58500000000004</v>
      </c>
      <c r="Y68" s="8">
        <f t="shared" si="13"/>
        <v>49.14</v>
      </c>
      <c r="Z68" s="8">
        <f t="shared" si="14"/>
        <v>677.04</v>
      </c>
    </row>
    <row r="69" spans="1:26">
      <c r="A69" t="s">
        <v>66</v>
      </c>
      <c r="B69" t="s">
        <v>23</v>
      </c>
      <c r="D69" s="14">
        <v>1200</v>
      </c>
      <c r="E69" s="14">
        <v>671.13</v>
      </c>
      <c r="F69" s="14">
        <v>55.92</v>
      </c>
      <c r="G69" s="14">
        <v>0.02</v>
      </c>
      <c r="H69" s="14">
        <v>548.48</v>
      </c>
      <c r="I69" s="14">
        <v>105.59</v>
      </c>
      <c r="J69" s="14">
        <v>606.75</v>
      </c>
      <c r="L69" s="12">
        <v>2250</v>
      </c>
      <c r="M69" s="12">
        <v>1540</v>
      </c>
      <c r="N69" s="12">
        <v>75.37</v>
      </c>
      <c r="O69" s="12">
        <v>0.75</v>
      </c>
      <c r="P69" s="12">
        <v>1470</v>
      </c>
      <c r="Q69" s="12">
        <v>34.49</v>
      </c>
      <c r="R69" s="12">
        <v>702.78</v>
      </c>
      <c r="T69" s="8">
        <f t="shared" si="8"/>
        <v>1725</v>
      </c>
      <c r="U69" s="8">
        <f t="shared" si="9"/>
        <v>1105.5650000000001</v>
      </c>
      <c r="V69" s="8">
        <f t="shared" si="10"/>
        <v>65.64500000000001</v>
      </c>
      <c r="W69" s="8">
        <f t="shared" si="11"/>
        <v>0.38500000000000001</v>
      </c>
      <c r="X69" s="8">
        <f t="shared" si="12"/>
        <v>1009.24</v>
      </c>
      <c r="Y69" s="8">
        <f t="shared" si="13"/>
        <v>70.040000000000006</v>
      </c>
      <c r="Z69" s="8">
        <f t="shared" si="14"/>
        <v>654.76499999999999</v>
      </c>
    </row>
    <row r="70" spans="1:26">
      <c r="A70" t="s">
        <v>66</v>
      </c>
      <c r="B70" t="s">
        <v>24</v>
      </c>
      <c r="D70" s="14">
        <v>1200</v>
      </c>
      <c r="E70" s="14">
        <v>733.08</v>
      </c>
      <c r="F70" s="14">
        <v>57.76</v>
      </c>
      <c r="G70" s="14">
        <v>0.02</v>
      </c>
      <c r="H70" s="14">
        <v>567.97</v>
      </c>
      <c r="I70" s="14">
        <v>145.44</v>
      </c>
      <c r="J70" s="14">
        <v>589.16</v>
      </c>
      <c r="L70" s="12">
        <v>2250</v>
      </c>
      <c r="M70" s="12">
        <v>1550</v>
      </c>
      <c r="N70" s="12">
        <v>75.459999999999994</v>
      </c>
      <c r="O70" s="12">
        <v>0.74</v>
      </c>
      <c r="P70" s="12">
        <v>1470</v>
      </c>
      <c r="Q70" s="12">
        <v>34.49</v>
      </c>
      <c r="R70" s="12">
        <v>697.06</v>
      </c>
      <c r="T70" s="8">
        <f t="shared" si="8"/>
        <v>1725</v>
      </c>
      <c r="U70" s="8">
        <f t="shared" si="9"/>
        <v>1141.54</v>
      </c>
      <c r="V70" s="8">
        <f t="shared" si="10"/>
        <v>66.61</v>
      </c>
      <c r="W70" s="8">
        <f t="shared" si="11"/>
        <v>0.38</v>
      </c>
      <c r="X70" s="8">
        <f t="shared" si="12"/>
        <v>1018.985</v>
      </c>
      <c r="Y70" s="8">
        <f t="shared" si="13"/>
        <v>89.965000000000003</v>
      </c>
      <c r="Z70" s="8">
        <f t="shared" si="14"/>
        <v>643.1099999999999</v>
      </c>
    </row>
    <row r="71" spans="1:26">
      <c r="A71" t="s">
        <v>66</v>
      </c>
      <c r="B71" t="s">
        <v>25</v>
      </c>
      <c r="D71" s="14">
        <v>1200</v>
      </c>
      <c r="E71" s="14">
        <v>795.03</v>
      </c>
      <c r="F71" s="14">
        <v>59.13</v>
      </c>
      <c r="G71" s="14">
        <v>0.02</v>
      </c>
      <c r="H71" s="14">
        <v>585.70000000000005</v>
      </c>
      <c r="I71" s="14">
        <v>192.14</v>
      </c>
      <c r="J71" s="14">
        <v>568.46</v>
      </c>
      <c r="L71" s="12">
        <v>2250</v>
      </c>
      <c r="M71" s="12">
        <v>1550</v>
      </c>
      <c r="N71" s="12">
        <v>75.55</v>
      </c>
      <c r="O71" s="12">
        <v>0.73</v>
      </c>
      <c r="P71" s="12">
        <v>1480</v>
      </c>
      <c r="Q71" s="12">
        <v>34.49</v>
      </c>
      <c r="R71" s="12">
        <v>691.34</v>
      </c>
      <c r="T71" s="8">
        <f t="shared" si="8"/>
        <v>1725</v>
      </c>
      <c r="U71" s="8">
        <f t="shared" si="9"/>
        <v>1172.5149999999999</v>
      </c>
      <c r="V71" s="8">
        <f t="shared" si="10"/>
        <v>67.34</v>
      </c>
      <c r="W71" s="8">
        <f t="shared" si="11"/>
        <v>0.375</v>
      </c>
      <c r="X71" s="8">
        <f t="shared" si="12"/>
        <v>1032.8499999999999</v>
      </c>
      <c r="Y71" s="8">
        <f t="shared" si="13"/>
        <v>113.315</v>
      </c>
      <c r="Z71" s="8">
        <f t="shared" si="14"/>
        <v>629.90000000000009</v>
      </c>
    </row>
    <row r="72" spans="1:26">
      <c r="A72" t="s">
        <v>66</v>
      </c>
      <c r="B72" t="s">
        <v>26</v>
      </c>
      <c r="D72" s="14">
        <v>1200</v>
      </c>
      <c r="E72" s="14">
        <v>856.97</v>
      </c>
      <c r="F72" s="14">
        <v>60.09</v>
      </c>
      <c r="G72" s="14">
        <v>0.02</v>
      </c>
      <c r="H72" s="14">
        <v>601.99</v>
      </c>
      <c r="I72" s="14">
        <v>235.38</v>
      </c>
      <c r="J72" s="14">
        <v>554.15</v>
      </c>
      <c r="L72" s="12">
        <v>2250</v>
      </c>
      <c r="M72" s="12">
        <v>1560</v>
      </c>
      <c r="N72" s="12">
        <v>75.63</v>
      </c>
      <c r="O72" s="12">
        <v>0.72</v>
      </c>
      <c r="P72" s="12">
        <v>1480</v>
      </c>
      <c r="Q72" s="12">
        <v>34.49</v>
      </c>
      <c r="R72" s="12">
        <v>685.62</v>
      </c>
      <c r="T72" s="8">
        <f t="shared" si="8"/>
        <v>1725</v>
      </c>
      <c r="U72" s="8">
        <f t="shared" si="9"/>
        <v>1208.4850000000001</v>
      </c>
      <c r="V72" s="8">
        <f t="shared" si="10"/>
        <v>67.86</v>
      </c>
      <c r="W72" s="8">
        <f t="shared" si="11"/>
        <v>0.37</v>
      </c>
      <c r="X72" s="8">
        <f t="shared" si="12"/>
        <v>1040.9949999999999</v>
      </c>
      <c r="Y72" s="8">
        <f t="shared" si="13"/>
        <v>134.935</v>
      </c>
      <c r="Z72" s="8">
        <f t="shared" si="14"/>
        <v>619.88499999999999</v>
      </c>
    </row>
    <row r="73" spans="1:26">
      <c r="A73" t="s">
        <v>66</v>
      </c>
      <c r="B73" t="s">
        <v>27</v>
      </c>
      <c r="D73" s="14">
        <v>1200</v>
      </c>
      <c r="E73" s="14">
        <v>918.92</v>
      </c>
      <c r="F73" s="14">
        <v>60.67</v>
      </c>
      <c r="G73" s="14">
        <v>0.01</v>
      </c>
      <c r="H73" s="14">
        <v>618.28</v>
      </c>
      <c r="I73" s="14">
        <v>278.61</v>
      </c>
      <c r="J73" s="14">
        <v>539.83000000000004</v>
      </c>
      <c r="L73" s="12">
        <v>2250</v>
      </c>
      <c r="M73" s="12">
        <v>1570</v>
      </c>
      <c r="N73" s="12">
        <v>75.709999999999994</v>
      </c>
      <c r="O73" s="12">
        <v>0.72</v>
      </c>
      <c r="P73" s="12">
        <v>1490</v>
      </c>
      <c r="Q73" s="12">
        <v>34.49</v>
      </c>
      <c r="R73" s="12">
        <v>679.9</v>
      </c>
      <c r="T73" s="8">
        <f t="shared" si="8"/>
        <v>1725</v>
      </c>
      <c r="U73" s="8">
        <f t="shared" si="9"/>
        <v>1244.46</v>
      </c>
      <c r="V73" s="8">
        <f t="shared" si="10"/>
        <v>68.19</v>
      </c>
      <c r="W73" s="8">
        <f t="shared" si="11"/>
        <v>0.36499999999999999</v>
      </c>
      <c r="X73" s="8">
        <f t="shared" si="12"/>
        <v>1054.1399999999999</v>
      </c>
      <c r="Y73" s="8">
        <f t="shared" si="13"/>
        <v>156.55000000000001</v>
      </c>
      <c r="Z73" s="8">
        <f t="shared" si="14"/>
        <v>609.86500000000001</v>
      </c>
    </row>
    <row r="74" spans="1:26">
      <c r="A74" t="s">
        <v>66</v>
      </c>
      <c r="B74" t="s">
        <v>28</v>
      </c>
      <c r="D74" s="14">
        <v>1200</v>
      </c>
      <c r="E74" s="14">
        <v>980.87</v>
      </c>
      <c r="F74" s="14">
        <v>60.95</v>
      </c>
      <c r="G74" s="14">
        <v>0.01</v>
      </c>
      <c r="H74" s="14">
        <v>634.57000000000005</v>
      </c>
      <c r="I74" s="14">
        <v>321.85000000000002</v>
      </c>
      <c r="J74" s="14">
        <v>525.51</v>
      </c>
      <c r="L74" s="12">
        <v>2250</v>
      </c>
      <c r="M74" s="12">
        <v>1570</v>
      </c>
      <c r="N74" s="12">
        <v>75.790000000000006</v>
      </c>
      <c r="O74" s="12">
        <v>0.71</v>
      </c>
      <c r="P74" s="12">
        <v>1490</v>
      </c>
      <c r="Q74" s="12">
        <v>34.49</v>
      </c>
      <c r="R74" s="12">
        <v>674.18</v>
      </c>
      <c r="T74" s="8">
        <f t="shared" si="8"/>
        <v>1725</v>
      </c>
      <c r="U74" s="8">
        <f t="shared" si="9"/>
        <v>1275.4349999999999</v>
      </c>
      <c r="V74" s="8">
        <f t="shared" si="10"/>
        <v>68.37</v>
      </c>
      <c r="W74" s="8">
        <f t="shared" si="11"/>
        <v>0.36</v>
      </c>
      <c r="X74" s="8">
        <f t="shared" si="12"/>
        <v>1062.2850000000001</v>
      </c>
      <c r="Y74" s="8">
        <f t="shared" si="13"/>
        <v>178.17000000000002</v>
      </c>
      <c r="Z74" s="8">
        <f t="shared" si="14"/>
        <v>599.84500000000003</v>
      </c>
    </row>
    <row r="75" spans="1:26">
      <c r="A75" t="s">
        <v>66</v>
      </c>
      <c r="B75" t="s">
        <v>29</v>
      </c>
      <c r="D75" s="14">
        <v>1200</v>
      </c>
      <c r="E75" s="14">
        <v>1040</v>
      </c>
      <c r="F75" s="14">
        <v>60.95</v>
      </c>
      <c r="G75" s="14">
        <v>0.01</v>
      </c>
      <c r="H75" s="14">
        <v>650.86</v>
      </c>
      <c r="I75" s="14">
        <v>365.08</v>
      </c>
      <c r="J75" s="14">
        <v>511.19</v>
      </c>
      <c r="L75" s="12">
        <v>2250</v>
      </c>
      <c r="M75" s="12">
        <v>1580</v>
      </c>
      <c r="N75" s="12">
        <v>75.87</v>
      </c>
      <c r="O75" s="12">
        <v>0.7</v>
      </c>
      <c r="P75" s="12">
        <v>1500</v>
      </c>
      <c r="Q75" s="12">
        <v>34.49</v>
      </c>
      <c r="R75" s="12">
        <v>668.46</v>
      </c>
      <c r="T75" s="8">
        <f t="shared" si="8"/>
        <v>1725</v>
      </c>
      <c r="U75" s="8">
        <f t="shared" si="9"/>
        <v>1310</v>
      </c>
      <c r="V75" s="8">
        <f t="shared" si="10"/>
        <v>68.41</v>
      </c>
      <c r="W75" s="8">
        <f t="shared" si="11"/>
        <v>0.35499999999999998</v>
      </c>
      <c r="X75" s="8">
        <f t="shared" si="12"/>
        <v>1075.43</v>
      </c>
      <c r="Y75" s="8">
        <f t="shared" si="13"/>
        <v>199.785</v>
      </c>
      <c r="Z75" s="8">
        <f t="shared" si="14"/>
        <v>589.82500000000005</v>
      </c>
    </row>
    <row r="76" spans="1:26">
      <c r="A76" t="s">
        <v>66</v>
      </c>
      <c r="B76" t="s">
        <v>160</v>
      </c>
      <c r="D76" s="14">
        <v>1200</v>
      </c>
      <c r="E76" s="14">
        <v>1100</v>
      </c>
      <c r="F76" s="14">
        <v>60.74</v>
      </c>
      <c r="G76" s="14">
        <v>0.01</v>
      </c>
      <c r="H76" s="14">
        <v>667.15</v>
      </c>
      <c r="I76" s="14">
        <v>408.32</v>
      </c>
      <c r="J76" s="14">
        <v>496.87</v>
      </c>
      <c r="L76" s="12">
        <v>2250</v>
      </c>
      <c r="M76" s="12">
        <v>1580</v>
      </c>
      <c r="N76" s="12">
        <v>75.94</v>
      </c>
      <c r="O76" s="12">
        <v>0.69</v>
      </c>
      <c r="P76" s="12">
        <v>1510</v>
      </c>
      <c r="Q76" s="12">
        <v>34.49</v>
      </c>
      <c r="R76" s="12">
        <v>662.74</v>
      </c>
      <c r="T76" s="8">
        <f t="shared" si="8"/>
        <v>1725</v>
      </c>
      <c r="U76" s="8">
        <f t="shared" si="9"/>
        <v>1340</v>
      </c>
      <c r="V76" s="8">
        <f t="shared" si="10"/>
        <v>68.34</v>
      </c>
      <c r="W76" s="8">
        <f t="shared" si="11"/>
        <v>0.35</v>
      </c>
      <c r="X76" s="8">
        <f t="shared" si="12"/>
        <v>1088.575</v>
      </c>
      <c r="Y76" s="8">
        <f t="shared" si="13"/>
        <v>221.405</v>
      </c>
      <c r="Z76" s="8">
        <f t="shared" si="14"/>
        <v>579.80500000000006</v>
      </c>
    </row>
    <row r="77" spans="1:26">
      <c r="A77" t="s">
        <v>66</v>
      </c>
      <c r="B77" t="s">
        <v>161</v>
      </c>
      <c r="D77" s="14">
        <v>1200</v>
      </c>
      <c r="E77" s="14">
        <v>1170</v>
      </c>
      <c r="F77" s="14">
        <v>60.36</v>
      </c>
      <c r="G77" s="14">
        <v>0.01</v>
      </c>
      <c r="H77" s="14">
        <v>680.17</v>
      </c>
      <c r="I77" s="14">
        <v>459.23</v>
      </c>
      <c r="J77" s="14">
        <v>476.78</v>
      </c>
      <c r="L77" s="12">
        <v>2250</v>
      </c>
      <c r="M77" s="12">
        <v>1590</v>
      </c>
      <c r="N77" s="12">
        <v>76.010000000000005</v>
      </c>
      <c r="O77" s="12">
        <v>0.68</v>
      </c>
      <c r="P77" s="12">
        <v>1510</v>
      </c>
      <c r="Q77" s="12">
        <v>34.81</v>
      </c>
      <c r="R77" s="12">
        <v>653.84</v>
      </c>
      <c r="T77" s="8">
        <f t="shared" si="8"/>
        <v>1725</v>
      </c>
      <c r="U77" s="8">
        <f t="shared" si="9"/>
        <v>1380</v>
      </c>
      <c r="V77" s="8">
        <f t="shared" si="10"/>
        <v>68.185000000000002</v>
      </c>
      <c r="W77" s="8">
        <f t="shared" si="11"/>
        <v>0.34500000000000003</v>
      </c>
      <c r="X77" s="8">
        <f t="shared" si="12"/>
        <v>1095.085</v>
      </c>
      <c r="Y77" s="8">
        <f t="shared" si="13"/>
        <v>247.02</v>
      </c>
      <c r="Z77" s="8">
        <f t="shared" si="14"/>
        <v>565.30999999999995</v>
      </c>
    </row>
    <row r="78" spans="1:26">
      <c r="A78" t="s">
        <v>66</v>
      </c>
      <c r="B78" t="s">
        <v>162</v>
      </c>
      <c r="D78" s="14">
        <v>1200</v>
      </c>
      <c r="E78" s="14">
        <v>1230</v>
      </c>
      <c r="F78" s="14">
        <v>59.83</v>
      </c>
      <c r="G78" s="14">
        <v>0.01</v>
      </c>
      <c r="H78" s="14">
        <v>692.96</v>
      </c>
      <c r="I78" s="14">
        <v>505.89</v>
      </c>
      <c r="J78" s="14">
        <v>465.61</v>
      </c>
      <c r="L78" s="12">
        <v>2250</v>
      </c>
      <c r="M78" s="12">
        <v>1590</v>
      </c>
      <c r="N78" s="12">
        <v>76.069999999999993</v>
      </c>
      <c r="O78" s="12">
        <v>0.68</v>
      </c>
      <c r="P78" s="12">
        <v>1520</v>
      </c>
      <c r="Q78" s="12">
        <v>35.130000000000003</v>
      </c>
      <c r="R78" s="12">
        <v>649.08000000000004</v>
      </c>
      <c r="T78" s="8">
        <f t="shared" si="8"/>
        <v>1725</v>
      </c>
      <c r="U78" s="8">
        <f t="shared" si="9"/>
        <v>1410</v>
      </c>
      <c r="V78" s="8">
        <f t="shared" si="10"/>
        <v>67.949999999999989</v>
      </c>
      <c r="W78" s="8">
        <f t="shared" si="11"/>
        <v>0.34500000000000003</v>
      </c>
      <c r="X78" s="8">
        <f t="shared" si="12"/>
        <v>1106.48</v>
      </c>
      <c r="Y78" s="8">
        <f t="shared" si="13"/>
        <v>270.51</v>
      </c>
      <c r="Z78" s="8">
        <f t="shared" si="14"/>
        <v>557.34500000000003</v>
      </c>
    </row>
    <row r="79" spans="1:26">
      <c r="A79" t="s">
        <v>66</v>
      </c>
      <c r="B79" t="s">
        <v>163</v>
      </c>
      <c r="D79" s="14">
        <v>1200</v>
      </c>
      <c r="E79" s="14">
        <v>1290</v>
      </c>
      <c r="F79" s="14">
        <v>59.2</v>
      </c>
      <c r="G79" s="14">
        <v>0.01</v>
      </c>
      <c r="H79" s="14">
        <v>705.76</v>
      </c>
      <c r="I79" s="14">
        <v>552.54</v>
      </c>
      <c r="J79" s="14">
        <v>454.45</v>
      </c>
      <c r="L79" s="12">
        <v>2250</v>
      </c>
      <c r="M79" s="12">
        <v>1600</v>
      </c>
      <c r="N79" s="12">
        <v>76.14</v>
      </c>
      <c r="O79" s="12">
        <v>0.67</v>
      </c>
      <c r="P79" s="12">
        <v>1520</v>
      </c>
      <c r="Q79" s="12">
        <v>35.46</v>
      </c>
      <c r="R79" s="12">
        <v>644.32000000000005</v>
      </c>
      <c r="T79" s="8">
        <f t="shared" si="8"/>
        <v>1725</v>
      </c>
      <c r="U79" s="8">
        <f t="shared" si="9"/>
        <v>1445</v>
      </c>
      <c r="V79" s="8">
        <f t="shared" si="10"/>
        <v>67.67</v>
      </c>
      <c r="W79" s="8">
        <f t="shared" si="11"/>
        <v>0.34</v>
      </c>
      <c r="X79" s="8">
        <f t="shared" si="12"/>
        <v>1112.8800000000001</v>
      </c>
      <c r="Y79" s="8">
        <f t="shared" si="13"/>
        <v>294</v>
      </c>
      <c r="Z79" s="8">
        <f t="shared" si="14"/>
        <v>549.38499999999999</v>
      </c>
    </row>
    <row r="80" spans="1:26">
      <c r="A80" t="s">
        <v>66</v>
      </c>
      <c r="B80" t="s">
        <v>164</v>
      </c>
      <c r="D80" s="14">
        <v>1200</v>
      </c>
      <c r="E80" s="14">
        <v>638.44000000000005</v>
      </c>
      <c r="F80" s="14">
        <v>55.07</v>
      </c>
      <c r="G80" s="14">
        <v>0.03</v>
      </c>
      <c r="H80" s="14">
        <v>552.07000000000005</v>
      </c>
      <c r="I80" s="14">
        <v>65.72</v>
      </c>
      <c r="J80" s="14">
        <v>621.09</v>
      </c>
      <c r="L80" s="12">
        <v>2250</v>
      </c>
      <c r="M80" s="12">
        <v>1790</v>
      </c>
      <c r="N80" s="12">
        <v>81.05</v>
      </c>
      <c r="O80" s="12">
        <v>0.76</v>
      </c>
      <c r="P80" s="12">
        <v>1660</v>
      </c>
      <c r="Q80" s="12">
        <v>65.599999999999994</v>
      </c>
      <c r="R80" s="12">
        <v>507.7</v>
      </c>
      <c r="T80" s="8">
        <f t="shared" si="8"/>
        <v>1725</v>
      </c>
      <c r="U80" s="8">
        <f t="shared" si="9"/>
        <v>1214.22</v>
      </c>
      <c r="V80" s="8">
        <f t="shared" si="10"/>
        <v>68.06</v>
      </c>
      <c r="W80" s="8">
        <f t="shared" si="11"/>
        <v>0.39500000000000002</v>
      </c>
      <c r="X80" s="8">
        <f t="shared" si="12"/>
        <v>1106.0350000000001</v>
      </c>
      <c r="Y80" s="8">
        <f t="shared" si="13"/>
        <v>65.66</v>
      </c>
      <c r="Z80" s="8">
        <f t="shared" si="14"/>
        <v>564.39499999999998</v>
      </c>
    </row>
    <row r="81" spans="1:26">
      <c r="A81" t="s">
        <v>66</v>
      </c>
      <c r="B81" t="s">
        <v>165</v>
      </c>
      <c r="D81" s="14">
        <v>1200</v>
      </c>
      <c r="E81" s="14">
        <v>700.39</v>
      </c>
      <c r="F81" s="14">
        <v>57.3</v>
      </c>
      <c r="G81" s="14">
        <v>0.03</v>
      </c>
      <c r="H81" s="14">
        <v>573.79999999999995</v>
      </c>
      <c r="I81" s="14">
        <v>107.27</v>
      </c>
      <c r="J81" s="14">
        <v>581.88</v>
      </c>
      <c r="L81" s="12">
        <v>2250</v>
      </c>
      <c r="M81" s="12">
        <v>1790</v>
      </c>
      <c r="N81" s="12">
        <v>81.099999999999994</v>
      </c>
      <c r="O81" s="12">
        <v>0.76</v>
      </c>
      <c r="P81" s="12">
        <v>1670</v>
      </c>
      <c r="Q81" s="12">
        <v>68.28</v>
      </c>
      <c r="R81" s="12">
        <v>502.73</v>
      </c>
      <c r="T81" s="8">
        <f t="shared" si="8"/>
        <v>1725</v>
      </c>
      <c r="U81" s="8">
        <f t="shared" si="9"/>
        <v>1245.1949999999999</v>
      </c>
      <c r="V81" s="8">
        <f t="shared" si="10"/>
        <v>69.199999999999989</v>
      </c>
      <c r="W81" s="8">
        <f t="shared" si="11"/>
        <v>0.39500000000000002</v>
      </c>
      <c r="X81" s="8">
        <f t="shared" si="12"/>
        <v>1121.9000000000001</v>
      </c>
      <c r="Y81" s="8">
        <f t="shared" si="13"/>
        <v>87.775000000000006</v>
      </c>
      <c r="Z81" s="8">
        <f t="shared" si="14"/>
        <v>542.30500000000006</v>
      </c>
    </row>
    <row r="82" spans="1:26">
      <c r="A82" t="s">
        <v>66</v>
      </c>
      <c r="B82" t="s">
        <v>166</v>
      </c>
      <c r="D82" s="14">
        <v>1200</v>
      </c>
      <c r="E82" s="14">
        <v>762.34</v>
      </c>
      <c r="F82" s="14">
        <v>59.03</v>
      </c>
      <c r="G82" s="14">
        <v>0.02</v>
      </c>
      <c r="H82" s="14">
        <v>592.72</v>
      </c>
      <c r="I82" s="14">
        <v>152.41</v>
      </c>
      <c r="J82" s="14">
        <v>559.85</v>
      </c>
      <c r="L82" s="12">
        <v>2250</v>
      </c>
      <c r="M82" s="12">
        <v>1800</v>
      </c>
      <c r="N82" s="12">
        <v>81.14</v>
      </c>
      <c r="O82" s="12">
        <v>0.75</v>
      </c>
      <c r="P82" s="12">
        <v>1670</v>
      </c>
      <c r="Q82" s="12">
        <v>69.41</v>
      </c>
      <c r="R82" s="12">
        <v>498.94</v>
      </c>
      <c r="T82" s="8">
        <f t="shared" si="8"/>
        <v>1725</v>
      </c>
      <c r="U82" s="8">
        <f t="shared" si="9"/>
        <v>1281.17</v>
      </c>
      <c r="V82" s="8">
        <f t="shared" si="10"/>
        <v>70.085000000000008</v>
      </c>
      <c r="W82" s="8">
        <f t="shared" si="11"/>
        <v>0.38500000000000001</v>
      </c>
      <c r="X82" s="8">
        <f t="shared" si="12"/>
        <v>1131.3600000000001</v>
      </c>
      <c r="Y82" s="8">
        <f t="shared" si="13"/>
        <v>110.91</v>
      </c>
      <c r="Z82" s="8">
        <f t="shared" si="14"/>
        <v>529.39499999999998</v>
      </c>
    </row>
    <row r="83" spans="1:26">
      <c r="A83" t="s">
        <v>66</v>
      </c>
      <c r="B83" t="s">
        <v>167</v>
      </c>
      <c r="D83" s="14">
        <v>1200</v>
      </c>
      <c r="E83" s="14">
        <v>824.29</v>
      </c>
      <c r="F83" s="14">
        <v>60.3</v>
      </c>
      <c r="G83" s="14">
        <v>0.02</v>
      </c>
      <c r="H83" s="14">
        <v>609.01</v>
      </c>
      <c r="I83" s="14">
        <v>195.64</v>
      </c>
      <c r="J83" s="14">
        <v>545.53</v>
      </c>
      <c r="L83" s="12">
        <v>2250</v>
      </c>
      <c r="M83" s="12">
        <v>1800</v>
      </c>
      <c r="N83" s="12">
        <v>81.180000000000007</v>
      </c>
      <c r="O83" s="12">
        <v>0.74</v>
      </c>
      <c r="P83" s="12">
        <v>1680</v>
      </c>
      <c r="Q83" s="12">
        <v>70.53</v>
      </c>
      <c r="R83" s="12">
        <v>495.16</v>
      </c>
      <c r="T83" s="8">
        <f t="shared" si="8"/>
        <v>1725</v>
      </c>
      <c r="U83" s="8">
        <f t="shared" si="9"/>
        <v>1312.145</v>
      </c>
      <c r="V83" s="8">
        <f t="shared" si="10"/>
        <v>70.740000000000009</v>
      </c>
      <c r="W83" s="8">
        <f t="shared" si="11"/>
        <v>0.38</v>
      </c>
      <c r="X83" s="8">
        <f t="shared" si="12"/>
        <v>1144.5050000000001</v>
      </c>
      <c r="Y83" s="8">
        <f t="shared" si="13"/>
        <v>133.08499999999998</v>
      </c>
      <c r="Z83" s="8">
        <f t="shared" si="14"/>
        <v>520.34500000000003</v>
      </c>
    </row>
    <row r="84" spans="1:26">
      <c r="A84" t="s">
        <v>66</v>
      </c>
      <c r="B84" t="s">
        <v>168</v>
      </c>
      <c r="D84" s="14">
        <v>1200</v>
      </c>
      <c r="E84" s="14">
        <v>886.23</v>
      </c>
      <c r="F84" s="14">
        <v>61.15</v>
      </c>
      <c r="G84" s="14">
        <v>0.02</v>
      </c>
      <c r="H84" s="14">
        <v>625.29999999999995</v>
      </c>
      <c r="I84" s="14">
        <v>238.87</v>
      </c>
      <c r="J84" s="14">
        <v>531.21</v>
      </c>
      <c r="L84" s="12">
        <v>2250</v>
      </c>
      <c r="M84" s="12">
        <v>1810</v>
      </c>
      <c r="N84" s="12">
        <v>81.209999999999994</v>
      </c>
      <c r="O84" s="12">
        <v>0.74</v>
      </c>
      <c r="P84" s="12">
        <v>1680</v>
      </c>
      <c r="Q84" s="12">
        <v>73.430000000000007</v>
      </c>
      <c r="R84" s="12">
        <v>491.55</v>
      </c>
      <c r="T84" s="8">
        <f t="shared" si="8"/>
        <v>1725</v>
      </c>
      <c r="U84" s="8">
        <f t="shared" si="9"/>
        <v>1348.115</v>
      </c>
      <c r="V84" s="8">
        <f t="shared" si="10"/>
        <v>71.179999999999993</v>
      </c>
      <c r="W84" s="8">
        <f t="shared" si="11"/>
        <v>0.38</v>
      </c>
      <c r="X84" s="8">
        <f t="shared" si="12"/>
        <v>1152.6500000000001</v>
      </c>
      <c r="Y84" s="8">
        <f t="shared" si="13"/>
        <v>156.15</v>
      </c>
      <c r="Z84" s="8">
        <f t="shared" si="14"/>
        <v>511.38</v>
      </c>
    </row>
    <row r="85" spans="1:26">
      <c r="A85" t="s">
        <v>66</v>
      </c>
      <c r="B85" t="s">
        <v>169</v>
      </c>
      <c r="D85" s="14">
        <v>1200</v>
      </c>
      <c r="E85" s="14">
        <v>948.18</v>
      </c>
      <c r="F85" s="14">
        <v>61.65</v>
      </c>
      <c r="G85" s="14">
        <v>0.02</v>
      </c>
      <c r="H85" s="14">
        <v>641.59</v>
      </c>
      <c r="I85" s="14">
        <v>282.11</v>
      </c>
      <c r="J85" s="14">
        <v>516.89</v>
      </c>
      <c r="L85" s="12">
        <v>2250</v>
      </c>
      <c r="M85" s="12">
        <v>1810</v>
      </c>
      <c r="N85" s="12">
        <v>81.239999999999995</v>
      </c>
      <c r="O85" s="12">
        <v>0.73</v>
      </c>
      <c r="P85" s="12">
        <v>1680</v>
      </c>
      <c r="Q85" s="12">
        <v>75.78</v>
      </c>
      <c r="R85" s="12">
        <v>489.07</v>
      </c>
      <c r="T85" s="8">
        <f t="shared" si="8"/>
        <v>1725</v>
      </c>
      <c r="U85" s="8">
        <f t="shared" si="9"/>
        <v>1379.09</v>
      </c>
      <c r="V85" s="8">
        <f t="shared" si="10"/>
        <v>71.444999999999993</v>
      </c>
      <c r="W85" s="8">
        <f t="shared" si="11"/>
        <v>0.375</v>
      </c>
      <c r="X85" s="8">
        <f t="shared" si="12"/>
        <v>1160.7950000000001</v>
      </c>
      <c r="Y85" s="8">
        <f t="shared" si="13"/>
        <v>178.94499999999999</v>
      </c>
      <c r="Z85" s="8">
        <f t="shared" si="14"/>
        <v>502.98</v>
      </c>
    </row>
    <row r="86" spans="1:26">
      <c r="A86" t="s">
        <v>66</v>
      </c>
      <c r="B86" t="s">
        <v>170</v>
      </c>
      <c r="D86" s="14">
        <v>1200</v>
      </c>
      <c r="E86" s="14">
        <v>1010</v>
      </c>
      <c r="F86" s="14">
        <v>61.83</v>
      </c>
      <c r="G86" s="14">
        <v>0.01</v>
      </c>
      <c r="H86" s="14">
        <v>657.88</v>
      </c>
      <c r="I86" s="14">
        <v>325.33999999999997</v>
      </c>
      <c r="J86" s="14">
        <v>502.57</v>
      </c>
      <c r="L86" s="12">
        <v>2250</v>
      </c>
      <c r="M86" s="12">
        <v>1820</v>
      </c>
      <c r="N86" s="12">
        <v>81.27</v>
      </c>
      <c r="O86" s="12">
        <v>0.72</v>
      </c>
      <c r="P86" s="12">
        <v>1690</v>
      </c>
      <c r="Q86" s="12">
        <v>80.989999999999995</v>
      </c>
      <c r="R86" s="12">
        <v>476.02</v>
      </c>
      <c r="T86" s="8">
        <f t="shared" si="8"/>
        <v>1725</v>
      </c>
      <c r="U86" s="8">
        <f t="shared" si="9"/>
        <v>1415</v>
      </c>
      <c r="V86" s="8">
        <f t="shared" si="10"/>
        <v>71.55</v>
      </c>
      <c r="W86" s="8">
        <f t="shared" si="11"/>
        <v>0.36499999999999999</v>
      </c>
      <c r="X86" s="8">
        <f t="shared" si="12"/>
        <v>1173.94</v>
      </c>
      <c r="Y86" s="8">
        <f t="shared" si="13"/>
        <v>203.16499999999999</v>
      </c>
      <c r="Z86" s="8">
        <f t="shared" si="14"/>
        <v>489.29499999999996</v>
      </c>
    </row>
    <row r="87" spans="1:26">
      <c r="A87" t="s">
        <v>66</v>
      </c>
      <c r="B87" t="s">
        <v>171</v>
      </c>
      <c r="D87" s="14">
        <v>1200</v>
      </c>
      <c r="E87" s="14">
        <v>1070</v>
      </c>
      <c r="F87" s="14">
        <v>61.76</v>
      </c>
      <c r="G87" s="14">
        <v>0.01</v>
      </c>
      <c r="H87" s="14">
        <v>674.17</v>
      </c>
      <c r="I87" s="14">
        <v>368.58</v>
      </c>
      <c r="J87" s="14">
        <v>488.25</v>
      </c>
      <c r="L87" s="12">
        <v>2250</v>
      </c>
      <c r="M87" s="12">
        <v>1830</v>
      </c>
      <c r="N87" s="12">
        <v>81.290000000000006</v>
      </c>
      <c r="O87" s="12">
        <v>0.72</v>
      </c>
      <c r="P87" s="12">
        <v>1690</v>
      </c>
      <c r="Q87" s="12">
        <v>85.3</v>
      </c>
      <c r="R87" s="12">
        <v>473.32</v>
      </c>
      <c r="T87" s="8">
        <f t="shared" si="8"/>
        <v>1725</v>
      </c>
      <c r="U87" s="8">
        <f t="shared" si="9"/>
        <v>1450</v>
      </c>
      <c r="V87" s="8">
        <f t="shared" si="10"/>
        <v>71.525000000000006</v>
      </c>
      <c r="W87" s="8">
        <f t="shared" si="11"/>
        <v>0.36499999999999999</v>
      </c>
      <c r="X87" s="8">
        <f t="shared" si="12"/>
        <v>1182.085</v>
      </c>
      <c r="Y87" s="8">
        <f t="shared" si="13"/>
        <v>226.94</v>
      </c>
      <c r="Z87" s="8">
        <f t="shared" si="14"/>
        <v>480.78499999999997</v>
      </c>
    </row>
    <row r="88" spans="1:26">
      <c r="A88" t="s">
        <v>66</v>
      </c>
      <c r="B88" t="s">
        <v>172</v>
      </c>
      <c r="D88" s="14">
        <v>1200</v>
      </c>
      <c r="E88" s="14">
        <v>1130</v>
      </c>
      <c r="F88" s="14">
        <v>61.48</v>
      </c>
      <c r="G88" s="14">
        <v>0.01</v>
      </c>
      <c r="H88" s="14">
        <v>688.97</v>
      </c>
      <c r="I88" s="14">
        <v>417.86</v>
      </c>
      <c r="J88" s="14">
        <v>466.56</v>
      </c>
      <c r="L88" s="12">
        <v>2250</v>
      </c>
      <c r="M88" s="12">
        <v>1830</v>
      </c>
      <c r="N88" s="12">
        <v>81.31</v>
      </c>
      <c r="O88" s="12">
        <v>0.71</v>
      </c>
      <c r="P88" s="12">
        <v>1690</v>
      </c>
      <c r="Q88" s="12">
        <v>89.31</v>
      </c>
      <c r="R88" s="12">
        <v>472.2</v>
      </c>
      <c r="T88" s="8">
        <f t="shared" si="8"/>
        <v>1725</v>
      </c>
      <c r="U88" s="8">
        <f t="shared" si="9"/>
        <v>1480</v>
      </c>
      <c r="V88" s="8">
        <f t="shared" si="10"/>
        <v>71.394999999999996</v>
      </c>
      <c r="W88" s="8">
        <f t="shared" si="11"/>
        <v>0.36</v>
      </c>
      <c r="X88" s="8">
        <f t="shared" si="12"/>
        <v>1189.4850000000001</v>
      </c>
      <c r="Y88" s="8">
        <f t="shared" si="13"/>
        <v>253.58500000000001</v>
      </c>
      <c r="Z88" s="8">
        <f t="shared" si="14"/>
        <v>469.38</v>
      </c>
    </row>
    <row r="89" spans="1:26">
      <c r="A89" t="s">
        <v>66</v>
      </c>
      <c r="B89" t="s">
        <v>173</v>
      </c>
      <c r="D89" s="14">
        <v>1200</v>
      </c>
      <c r="E89" s="14">
        <v>1200</v>
      </c>
      <c r="F89" s="14">
        <v>61.02</v>
      </c>
      <c r="G89" s="14">
        <v>0.01</v>
      </c>
      <c r="H89" s="14">
        <v>701.77</v>
      </c>
      <c r="I89" s="14">
        <v>464.51</v>
      </c>
      <c r="J89" s="14">
        <v>455.39</v>
      </c>
      <c r="L89" s="12">
        <v>2250</v>
      </c>
      <c r="M89" s="12">
        <v>1840</v>
      </c>
      <c r="N89" s="12">
        <v>81.33</v>
      </c>
      <c r="O89" s="12">
        <v>0.7</v>
      </c>
      <c r="P89" s="12">
        <v>1690</v>
      </c>
      <c r="Q89" s="12">
        <v>93.33</v>
      </c>
      <c r="R89" s="12">
        <v>471.09</v>
      </c>
      <c r="T89" s="8">
        <f t="shared" si="8"/>
        <v>1725</v>
      </c>
      <c r="U89" s="8">
        <f t="shared" si="9"/>
        <v>1520</v>
      </c>
      <c r="V89" s="8">
        <f t="shared" si="10"/>
        <v>71.174999999999997</v>
      </c>
      <c r="W89" s="8">
        <f t="shared" si="11"/>
        <v>0.35499999999999998</v>
      </c>
      <c r="X89" s="8">
        <f t="shared" si="12"/>
        <v>1195.885</v>
      </c>
      <c r="Y89" s="8">
        <f t="shared" si="13"/>
        <v>278.92</v>
      </c>
      <c r="Z89" s="8">
        <f t="shared" si="14"/>
        <v>463.24</v>
      </c>
    </row>
    <row r="90" spans="1:26">
      <c r="A90" t="s">
        <v>66</v>
      </c>
      <c r="B90" t="s">
        <v>174</v>
      </c>
      <c r="D90" s="14">
        <v>1200</v>
      </c>
      <c r="E90" s="14">
        <v>1260</v>
      </c>
      <c r="F90" s="14">
        <v>60.44</v>
      </c>
      <c r="G90" s="14">
        <v>0.01</v>
      </c>
      <c r="H90" s="14">
        <v>714.57</v>
      </c>
      <c r="I90" s="14">
        <v>511.17</v>
      </c>
      <c r="J90" s="14">
        <v>444.22</v>
      </c>
      <c r="L90" s="12">
        <v>2250</v>
      </c>
      <c r="M90" s="12">
        <v>1840</v>
      </c>
      <c r="N90" s="12">
        <v>81.34</v>
      </c>
      <c r="O90" s="12">
        <v>0.7</v>
      </c>
      <c r="P90" s="12">
        <v>1690</v>
      </c>
      <c r="Q90" s="12">
        <v>97.34</v>
      </c>
      <c r="R90" s="12">
        <v>469.97</v>
      </c>
      <c r="T90" s="8">
        <f t="shared" si="8"/>
        <v>1725</v>
      </c>
      <c r="U90" s="8">
        <f t="shared" si="9"/>
        <v>1550</v>
      </c>
      <c r="V90" s="8">
        <f t="shared" si="10"/>
        <v>70.89</v>
      </c>
      <c r="W90" s="8">
        <f t="shared" si="11"/>
        <v>0.35499999999999998</v>
      </c>
      <c r="X90" s="8">
        <f t="shared" si="12"/>
        <v>1202.2850000000001</v>
      </c>
      <c r="Y90" s="8">
        <f t="shared" si="13"/>
        <v>304.255</v>
      </c>
      <c r="Z90" s="8">
        <f t="shared" si="14"/>
        <v>457.09500000000003</v>
      </c>
    </row>
    <row r="91" spans="1:26">
      <c r="A91" t="s">
        <v>66</v>
      </c>
      <c r="B91" t="s">
        <v>175</v>
      </c>
      <c r="D91" s="14">
        <v>1200</v>
      </c>
      <c r="E91" s="14">
        <v>1320</v>
      </c>
      <c r="F91" s="14">
        <v>59.75</v>
      </c>
      <c r="G91" s="14">
        <v>0.01</v>
      </c>
      <c r="H91" s="14">
        <v>727.36</v>
      </c>
      <c r="I91" s="14">
        <v>557.82000000000005</v>
      </c>
      <c r="J91" s="14">
        <v>433.06</v>
      </c>
      <c r="L91" s="12">
        <v>2250</v>
      </c>
      <c r="M91" s="12">
        <v>1850</v>
      </c>
      <c r="N91" s="12">
        <v>81.349999999999994</v>
      </c>
      <c r="O91" s="12">
        <v>0.69</v>
      </c>
      <c r="P91" s="12">
        <v>1690</v>
      </c>
      <c r="Q91" s="12">
        <v>102.95</v>
      </c>
      <c r="R91" s="12">
        <v>467</v>
      </c>
      <c r="T91" s="8">
        <f t="shared" si="8"/>
        <v>1725</v>
      </c>
      <c r="U91" s="8">
        <f t="shared" si="9"/>
        <v>1585</v>
      </c>
      <c r="V91" s="8">
        <f t="shared" si="10"/>
        <v>70.55</v>
      </c>
      <c r="W91" s="8">
        <f t="shared" si="11"/>
        <v>0.35</v>
      </c>
      <c r="X91" s="8">
        <f t="shared" si="12"/>
        <v>1208.68</v>
      </c>
      <c r="Y91" s="8">
        <f t="shared" si="13"/>
        <v>330.38500000000005</v>
      </c>
      <c r="Z91" s="8">
        <f t="shared" si="14"/>
        <v>450.03</v>
      </c>
    </row>
    <row r="92" spans="1:26" s="4" customFormat="1">
      <c r="A92" s="4" t="s">
        <v>66</v>
      </c>
      <c r="B92" s="4" t="s">
        <v>176</v>
      </c>
      <c r="D92" s="14">
        <v>1200</v>
      </c>
      <c r="E92" s="14">
        <v>1380</v>
      </c>
      <c r="F92" s="14">
        <v>58.98</v>
      </c>
      <c r="G92" s="14">
        <v>0.01</v>
      </c>
      <c r="H92" s="14">
        <v>740.16</v>
      </c>
      <c r="I92" s="14">
        <v>604.47</v>
      </c>
      <c r="J92" s="14">
        <v>421.89</v>
      </c>
      <c r="L92" s="12">
        <v>2250</v>
      </c>
      <c r="M92" s="12">
        <v>1850</v>
      </c>
      <c r="N92" s="12">
        <v>81.349999999999994</v>
      </c>
      <c r="O92" s="12">
        <v>0.68</v>
      </c>
      <c r="P92" s="12">
        <v>1690</v>
      </c>
      <c r="Q92" s="12">
        <v>107.86</v>
      </c>
      <c r="R92" s="12">
        <v>466.63</v>
      </c>
      <c r="T92" s="8">
        <f t="shared" si="8"/>
        <v>1725</v>
      </c>
      <c r="U92" s="8">
        <f t="shared" si="9"/>
        <v>1615</v>
      </c>
      <c r="V92" s="8">
        <f t="shared" si="10"/>
        <v>70.164999999999992</v>
      </c>
      <c r="W92" s="8">
        <f t="shared" si="11"/>
        <v>0.34500000000000003</v>
      </c>
      <c r="X92" s="8">
        <f t="shared" si="12"/>
        <v>1215.08</v>
      </c>
      <c r="Y92" s="8">
        <f t="shared" si="13"/>
        <v>356.16500000000002</v>
      </c>
      <c r="Z92" s="8">
        <f t="shared" si="14"/>
        <v>444.26</v>
      </c>
    </row>
    <row r="93" spans="1:26" s="4" customFormat="1">
      <c r="A93" s="4" t="s">
        <v>66</v>
      </c>
      <c r="B93" s="4" t="s">
        <v>177</v>
      </c>
      <c r="D93" s="14">
        <v>1200</v>
      </c>
      <c r="E93" s="16">
        <v>729.65</v>
      </c>
      <c r="F93" s="16">
        <v>58.64</v>
      </c>
      <c r="G93" s="16">
        <v>0.03</v>
      </c>
      <c r="H93" s="16">
        <v>599.12</v>
      </c>
      <c r="I93" s="16">
        <v>108.94</v>
      </c>
      <c r="J93" s="16">
        <v>557.01</v>
      </c>
      <c r="L93" s="12">
        <v>2250</v>
      </c>
      <c r="M93" s="12">
        <v>2040</v>
      </c>
      <c r="N93" s="12">
        <v>85.07</v>
      </c>
      <c r="O93" s="12">
        <v>0.76</v>
      </c>
      <c r="P93" s="12">
        <v>1830</v>
      </c>
      <c r="Q93" s="12">
        <v>147.44</v>
      </c>
      <c r="R93" s="12">
        <v>341.77</v>
      </c>
      <c r="T93" s="8">
        <f t="shared" si="8"/>
        <v>1725</v>
      </c>
      <c r="U93" s="8">
        <f t="shared" si="9"/>
        <v>1384.825</v>
      </c>
      <c r="V93" s="8">
        <f t="shared" si="10"/>
        <v>71.85499999999999</v>
      </c>
      <c r="W93" s="8">
        <f t="shared" si="11"/>
        <v>0.39500000000000002</v>
      </c>
      <c r="X93" s="8">
        <f t="shared" si="12"/>
        <v>1214.56</v>
      </c>
      <c r="Y93" s="8">
        <f t="shared" si="13"/>
        <v>128.19</v>
      </c>
      <c r="Z93" s="8">
        <f t="shared" si="14"/>
        <v>449.39</v>
      </c>
    </row>
    <row r="94" spans="1:26" s="4" customFormat="1">
      <c r="A94" s="4" t="s">
        <v>66</v>
      </c>
      <c r="B94" s="4" t="s">
        <v>178</v>
      </c>
      <c r="D94" s="14">
        <v>1200</v>
      </c>
      <c r="E94" s="16">
        <v>791.6</v>
      </c>
      <c r="F94" s="16">
        <v>60.26</v>
      </c>
      <c r="G94" s="16">
        <v>0.03</v>
      </c>
      <c r="H94" s="16">
        <v>616.04</v>
      </c>
      <c r="I94" s="16">
        <v>155.9</v>
      </c>
      <c r="J94" s="16">
        <v>536.91</v>
      </c>
      <c r="L94" s="12">
        <v>2250</v>
      </c>
      <c r="M94" s="12">
        <v>2050</v>
      </c>
      <c r="N94" s="12">
        <v>85.06</v>
      </c>
      <c r="O94" s="12">
        <v>0.76</v>
      </c>
      <c r="P94" s="12">
        <v>1830</v>
      </c>
      <c r="Q94" s="12">
        <v>152.35</v>
      </c>
      <c r="R94" s="12">
        <v>341.39</v>
      </c>
      <c r="T94" s="8">
        <f t="shared" si="8"/>
        <v>1725</v>
      </c>
      <c r="U94" s="8">
        <f t="shared" si="9"/>
        <v>1420.8</v>
      </c>
      <c r="V94" s="8">
        <f t="shared" si="10"/>
        <v>72.66</v>
      </c>
      <c r="W94" s="8">
        <f t="shared" si="11"/>
        <v>0.39500000000000002</v>
      </c>
      <c r="X94" s="8">
        <f t="shared" si="12"/>
        <v>1223.02</v>
      </c>
      <c r="Y94" s="8">
        <f t="shared" si="13"/>
        <v>154.125</v>
      </c>
      <c r="Z94" s="8">
        <f t="shared" si="14"/>
        <v>439.15</v>
      </c>
    </row>
    <row r="95" spans="1:26">
      <c r="A95" t="s">
        <v>66</v>
      </c>
      <c r="B95" t="s">
        <v>179</v>
      </c>
      <c r="D95" s="14">
        <v>1200</v>
      </c>
      <c r="E95" s="16">
        <v>853.55</v>
      </c>
      <c r="F95" s="16">
        <v>61.42</v>
      </c>
      <c r="G95" s="16">
        <v>0.02</v>
      </c>
      <c r="H95" s="16">
        <v>632.32000000000005</v>
      </c>
      <c r="I95" s="16">
        <v>199.14</v>
      </c>
      <c r="J95" s="16">
        <v>522.59</v>
      </c>
      <c r="L95" s="12">
        <v>2250</v>
      </c>
      <c r="M95" s="12">
        <v>2050</v>
      </c>
      <c r="N95" s="12">
        <v>85.04</v>
      </c>
      <c r="O95" s="12">
        <v>0.75</v>
      </c>
      <c r="P95" s="12">
        <v>1830</v>
      </c>
      <c r="Q95" s="12">
        <v>157.27000000000001</v>
      </c>
      <c r="R95" s="12">
        <v>341.02</v>
      </c>
      <c r="T95" s="8">
        <f t="shared" si="8"/>
        <v>1725</v>
      </c>
      <c r="U95" s="8">
        <f t="shared" si="9"/>
        <v>1451.7750000000001</v>
      </c>
      <c r="V95" s="8">
        <f t="shared" si="10"/>
        <v>73.23</v>
      </c>
      <c r="W95" s="8">
        <f t="shared" si="11"/>
        <v>0.38500000000000001</v>
      </c>
      <c r="X95" s="8">
        <f t="shared" si="12"/>
        <v>1231.1600000000001</v>
      </c>
      <c r="Y95" s="8">
        <f t="shared" si="13"/>
        <v>178.20499999999998</v>
      </c>
      <c r="Z95" s="8">
        <f t="shared" si="14"/>
        <v>431.80500000000001</v>
      </c>
    </row>
    <row r="96" spans="1:26">
      <c r="A96" t="s">
        <v>66</v>
      </c>
      <c r="B96" t="s">
        <v>180</v>
      </c>
      <c r="D96" s="14">
        <v>1200</v>
      </c>
      <c r="E96" s="16">
        <v>915.49</v>
      </c>
      <c r="F96" s="16">
        <v>62.17</v>
      </c>
      <c r="G96" s="16">
        <v>0.02</v>
      </c>
      <c r="H96" s="16">
        <v>648.61</v>
      </c>
      <c r="I96" s="16">
        <v>242.37</v>
      </c>
      <c r="J96" s="16">
        <v>508.27</v>
      </c>
      <c r="L96" s="12">
        <v>2250</v>
      </c>
      <c r="M96" s="12">
        <v>2060</v>
      </c>
      <c r="N96" s="12">
        <v>85.01</v>
      </c>
      <c r="O96" s="12">
        <v>0.75</v>
      </c>
      <c r="P96" s="12">
        <v>1830</v>
      </c>
      <c r="Q96" s="12">
        <v>162.18</v>
      </c>
      <c r="R96" s="12">
        <v>340.64</v>
      </c>
      <c r="T96" s="8">
        <f t="shared" si="8"/>
        <v>1725</v>
      </c>
      <c r="U96" s="8">
        <f t="shared" si="9"/>
        <v>1487.7449999999999</v>
      </c>
      <c r="V96" s="8">
        <f t="shared" si="10"/>
        <v>73.59</v>
      </c>
      <c r="W96" s="8">
        <f t="shared" si="11"/>
        <v>0.38500000000000001</v>
      </c>
      <c r="X96" s="8">
        <f t="shared" si="12"/>
        <v>1239.3050000000001</v>
      </c>
      <c r="Y96" s="8">
        <f t="shared" si="13"/>
        <v>202.27500000000001</v>
      </c>
      <c r="Z96" s="8">
        <f t="shared" si="14"/>
        <v>424.45499999999998</v>
      </c>
    </row>
    <row r="97" spans="1:26">
      <c r="A97" t="s">
        <v>66</v>
      </c>
      <c r="B97" t="s">
        <v>181</v>
      </c>
      <c r="D97" s="14">
        <v>1200</v>
      </c>
      <c r="E97" s="16">
        <v>977.44</v>
      </c>
      <c r="F97" s="16">
        <v>62.58</v>
      </c>
      <c r="G97" s="16">
        <v>0.02</v>
      </c>
      <c r="H97" s="16">
        <v>664.9</v>
      </c>
      <c r="I97" s="16">
        <v>285.60000000000002</v>
      </c>
      <c r="J97" s="16">
        <v>493.95</v>
      </c>
      <c r="L97" s="12">
        <v>2250</v>
      </c>
      <c r="M97" s="12">
        <v>2060</v>
      </c>
      <c r="N97" s="12">
        <v>84.98</v>
      </c>
      <c r="O97" s="12">
        <v>0.74</v>
      </c>
      <c r="P97" s="12">
        <v>1830</v>
      </c>
      <c r="Q97" s="12">
        <v>167.09</v>
      </c>
      <c r="R97" s="12">
        <v>340.26</v>
      </c>
      <c r="T97" s="8">
        <f t="shared" si="8"/>
        <v>1725</v>
      </c>
      <c r="U97" s="8">
        <f t="shared" si="9"/>
        <v>1518.72</v>
      </c>
      <c r="V97" s="8">
        <f t="shared" si="10"/>
        <v>73.78</v>
      </c>
      <c r="W97" s="8">
        <f t="shared" si="11"/>
        <v>0.38</v>
      </c>
      <c r="X97" s="8">
        <f t="shared" si="12"/>
        <v>1247.45</v>
      </c>
      <c r="Y97" s="8">
        <f t="shared" si="13"/>
        <v>226.34500000000003</v>
      </c>
      <c r="Z97" s="8">
        <f t="shared" si="14"/>
        <v>417.10500000000002</v>
      </c>
    </row>
    <row r="98" spans="1:26">
      <c r="A98" t="s">
        <v>66</v>
      </c>
      <c r="B98" t="s">
        <v>182</v>
      </c>
      <c r="D98" s="14">
        <v>1200</v>
      </c>
      <c r="E98" s="16">
        <v>1040</v>
      </c>
      <c r="F98" s="16">
        <v>62.68</v>
      </c>
      <c r="G98" s="16">
        <v>0.02</v>
      </c>
      <c r="H98" s="16">
        <v>681.19</v>
      </c>
      <c r="I98" s="16">
        <v>328.84</v>
      </c>
      <c r="J98" s="16">
        <v>479.63</v>
      </c>
      <c r="L98" s="12">
        <v>2250</v>
      </c>
      <c r="M98" s="12">
        <v>2070</v>
      </c>
      <c r="N98" s="12">
        <v>84.95</v>
      </c>
      <c r="O98" s="12">
        <v>0.73</v>
      </c>
      <c r="P98" s="12">
        <v>1830</v>
      </c>
      <c r="Q98" s="12">
        <v>174.12</v>
      </c>
      <c r="R98" s="12">
        <v>333.77</v>
      </c>
      <c r="T98" s="8">
        <f t="shared" si="8"/>
        <v>1725</v>
      </c>
      <c r="U98" s="8">
        <f t="shared" si="9"/>
        <v>1555</v>
      </c>
      <c r="V98" s="8">
        <f t="shared" si="10"/>
        <v>73.814999999999998</v>
      </c>
      <c r="W98" s="8">
        <f t="shared" si="11"/>
        <v>0.375</v>
      </c>
      <c r="X98" s="8">
        <f t="shared" si="12"/>
        <v>1255.595</v>
      </c>
      <c r="Y98" s="8">
        <f t="shared" si="13"/>
        <v>251.48</v>
      </c>
      <c r="Z98" s="8">
        <f t="shared" si="14"/>
        <v>406.7</v>
      </c>
    </row>
    <row r="99" spans="1:26">
      <c r="A99" t="s">
        <v>66</v>
      </c>
      <c r="B99" t="s">
        <v>183</v>
      </c>
      <c r="D99" s="14">
        <v>1200</v>
      </c>
      <c r="E99" s="16">
        <v>1100</v>
      </c>
      <c r="F99" s="16">
        <v>62.52</v>
      </c>
      <c r="G99" s="16">
        <v>0.02</v>
      </c>
      <c r="H99" s="16">
        <v>697.48</v>
      </c>
      <c r="I99" s="16">
        <v>372.07</v>
      </c>
      <c r="J99" s="16">
        <v>465.31</v>
      </c>
      <c r="L99" s="12">
        <v>2250</v>
      </c>
      <c r="M99" s="12">
        <v>2080</v>
      </c>
      <c r="N99" s="12">
        <v>84.92</v>
      </c>
      <c r="O99" s="12">
        <v>0.73</v>
      </c>
      <c r="P99" s="12">
        <v>1830</v>
      </c>
      <c r="Q99" s="12">
        <v>179.62</v>
      </c>
      <c r="R99" s="12">
        <v>333.77</v>
      </c>
      <c r="T99" s="8">
        <f t="shared" si="8"/>
        <v>1725</v>
      </c>
      <c r="U99" s="8">
        <f t="shared" si="9"/>
        <v>1590</v>
      </c>
      <c r="V99" s="8">
        <f t="shared" si="10"/>
        <v>73.72</v>
      </c>
      <c r="W99" s="8">
        <f t="shared" si="11"/>
        <v>0.375</v>
      </c>
      <c r="X99" s="8">
        <f t="shared" si="12"/>
        <v>1263.74</v>
      </c>
      <c r="Y99" s="8">
        <f t="shared" si="13"/>
        <v>275.84500000000003</v>
      </c>
      <c r="Z99" s="8">
        <f t="shared" si="14"/>
        <v>399.53999999999996</v>
      </c>
    </row>
    <row r="100" spans="1:26">
      <c r="A100" t="s">
        <v>66</v>
      </c>
      <c r="B100" t="s">
        <v>184</v>
      </c>
      <c r="D100" s="14">
        <v>1200</v>
      </c>
      <c r="E100" s="16">
        <v>1160</v>
      </c>
      <c r="F100" s="16">
        <v>62.17</v>
      </c>
      <c r="G100" s="16">
        <v>0.01</v>
      </c>
      <c r="H100" s="16">
        <v>710.58</v>
      </c>
      <c r="I100" s="16">
        <v>423.14</v>
      </c>
      <c r="J100" s="16">
        <v>445.17</v>
      </c>
      <c r="L100" s="12">
        <v>2250</v>
      </c>
      <c r="M100" s="12">
        <v>2080</v>
      </c>
      <c r="N100" s="12">
        <v>84.88</v>
      </c>
      <c r="O100" s="12">
        <v>0.72</v>
      </c>
      <c r="P100" s="12">
        <v>1830</v>
      </c>
      <c r="Q100" s="12">
        <v>185.11</v>
      </c>
      <c r="R100" s="12">
        <v>333.77</v>
      </c>
      <c r="T100" s="8">
        <f t="shared" si="8"/>
        <v>1725</v>
      </c>
      <c r="U100" s="8">
        <f t="shared" si="9"/>
        <v>1620</v>
      </c>
      <c r="V100" s="8">
        <f t="shared" si="10"/>
        <v>73.525000000000006</v>
      </c>
      <c r="W100" s="8">
        <f t="shared" si="11"/>
        <v>0.36499999999999999</v>
      </c>
      <c r="X100" s="8">
        <f t="shared" si="12"/>
        <v>1270.29</v>
      </c>
      <c r="Y100" s="8">
        <f t="shared" si="13"/>
        <v>304.125</v>
      </c>
      <c r="Z100" s="8">
        <f t="shared" si="14"/>
        <v>389.47</v>
      </c>
    </row>
    <row r="101" spans="1:26">
      <c r="A101" t="s">
        <v>66</v>
      </c>
      <c r="B101" t="s">
        <v>185</v>
      </c>
      <c r="D101" s="14">
        <v>1200</v>
      </c>
      <c r="E101" s="16">
        <v>1230</v>
      </c>
      <c r="F101" s="16">
        <v>61.65</v>
      </c>
      <c r="G101" s="16">
        <v>0.01</v>
      </c>
      <c r="H101" s="16">
        <v>723.37</v>
      </c>
      <c r="I101" s="16">
        <v>469.79</v>
      </c>
      <c r="J101" s="16">
        <v>434</v>
      </c>
      <c r="L101" s="12">
        <v>2250</v>
      </c>
      <c r="M101" s="12">
        <v>2090</v>
      </c>
      <c r="N101" s="12">
        <v>84.83</v>
      </c>
      <c r="O101" s="12">
        <v>0.72</v>
      </c>
      <c r="P101" s="12">
        <v>1830</v>
      </c>
      <c r="Q101" s="12">
        <v>190.6</v>
      </c>
      <c r="R101" s="12">
        <v>333.77</v>
      </c>
      <c r="T101" s="8">
        <f t="shared" si="8"/>
        <v>1725</v>
      </c>
      <c r="U101" s="8">
        <f t="shared" si="9"/>
        <v>1660</v>
      </c>
      <c r="V101" s="8">
        <f t="shared" si="10"/>
        <v>73.239999999999995</v>
      </c>
      <c r="W101" s="8">
        <f t="shared" si="11"/>
        <v>0.36499999999999999</v>
      </c>
      <c r="X101" s="8">
        <f t="shared" si="12"/>
        <v>1276.6849999999999</v>
      </c>
      <c r="Y101" s="8">
        <f t="shared" si="13"/>
        <v>330.19499999999999</v>
      </c>
      <c r="Z101" s="8">
        <f t="shared" si="14"/>
        <v>383.88499999999999</v>
      </c>
    </row>
    <row r="102" spans="1:26">
      <c r="A102" t="s">
        <v>66</v>
      </c>
      <c r="B102" t="s">
        <v>186</v>
      </c>
      <c r="D102" s="14">
        <v>1200</v>
      </c>
      <c r="E102" s="16">
        <v>1290</v>
      </c>
      <c r="F102" s="16">
        <v>61</v>
      </c>
      <c r="G102" s="16">
        <v>0.01</v>
      </c>
      <c r="H102" s="16">
        <v>736.17</v>
      </c>
      <c r="I102" s="16">
        <v>516.44000000000005</v>
      </c>
      <c r="J102" s="16">
        <v>422.84</v>
      </c>
      <c r="L102" s="12">
        <v>2250</v>
      </c>
      <c r="M102" s="12">
        <v>2090</v>
      </c>
      <c r="N102" s="12">
        <v>84.79</v>
      </c>
      <c r="O102" s="12">
        <v>0.71</v>
      </c>
      <c r="P102" s="12">
        <v>1830</v>
      </c>
      <c r="Q102" s="12">
        <v>196.09</v>
      </c>
      <c r="R102" s="12">
        <v>333.77</v>
      </c>
      <c r="T102" s="8">
        <f t="shared" si="8"/>
        <v>1725</v>
      </c>
      <c r="U102" s="8">
        <f t="shared" si="9"/>
        <v>1690</v>
      </c>
      <c r="V102" s="8">
        <f t="shared" si="10"/>
        <v>72.89500000000001</v>
      </c>
      <c r="W102" s="8">
        <f t="shared" si="11"/>
        <v>0.36</v>
      </c>
      <c r="X102" s="8">
        <f t="shared" si="12"/>
        <v>1283.085</v>
      </c>
      <c r="Y102" s="8">
        <f t="shared" si="13"/>
        <v>356.26500000000004</v>
      </c>
      <c r="Z102" s="8">
        <f t="shared" si="14"/>
        <v>378.30499999999995</v>
      </c>
    </row>
    <row r="103" spans="1:26">
      <c r="A103" t="s">
        <v>66</v>
      </c>
      <c r="B103" t="s">
        <v>187</v>
      </c>
      <c r="D103" s="14">
        <v>1200</v>
      </c>
      <c r="E103" s="16">
        <v>1350</v>
      </c>
      <c r="F103" s="16">
        <v>60.26</v>
      </c>
      <c r="G103" s="16">
        <v>0.01</v>
      </c>
      <c r="H103" s="16">
        <v>748.97</v>
      </c>
      <c r="I103" s="16">
        <v>563.1</v>
      </c>
      <c r="J103" s="16">
        <v>411.67</v>
      </c>
      <c r="L103" s="12">
        <v>2250</v>
      </c>
      <c r="M103" s="12">
        <v>2100</v>
      </c>
      <c r="N103" s="12">
        <v>84.74</v>
      </c>
      <c r="O103" s="12">
        <v>0.7</v>
      </c>
      <c r="P103" s="12">
        <v>1830</v>
      </c>
      <c r="Q103" s="12">
        <v>201.58</v>
      </c>
      <c r="R103" s="12">
        <v>333.77</v>
      </c>
      <c r="T103" s="8">
        <f t="shared" si="8"/>
        <v>1725</v>
      </c>
      <c r="U103" s="8">
        <f t="shared" si="9"/>
        <v>1725</v>
      </c>
      <c r="V103" s="8">
        <f t="shared" si="10"/>
        <v>72.5</v>
      </c>
      <c r="W103" s="8">
        <f t="shared" si="11"/>
        <v>0.35499999999999998</v>
      </c>
      <c r="X103" s="8">
        <f t="shared" si="12"/>
        <v>1289.4850000000001</v>
      </c>
      <c r="Y103" s="8">
        <f t="shared" si="13"/>
        <v>382.34000000000003</v>
      </c>
      <c r="Z103" s="8">
        <f t="shared" si="14"/>
        <v>372.72</v>
      </c>
    </row>
    <row r="104" spans="1:26">
      <c r="A104" t="s">
        <v>66</v>
      </c>
      <c r="B104" t="s">
        <v>188</v>
      </c>
      <c r="D104" s="14">
        <v>1200</v>
      </c>
      <c r="E104" s="16">
        <v>1410</v>
      </c>
      <c r="F104" s="16">
        <v>59.45</v>
      </c>
      <c r="G104" s="16">
        <v>0.01</v>
      </c>
      <c r="H104" s="16">
        <v>761.76</v>
      </c>
      <c r="I104" s="16">
        <v>609.75</v>
      </c>
      <c r="J104" s="16">
        <v>400.5</v>
      </c>
      <c r="L104" s="12">
        <v>2250</v>
      </c>
      <c r="M104" s="12">
        <v>2100</v>
      </c>
      <c r="N104" s="12">
        <v>84.69</v>
      </c>
      <c r="O104" s="12">
        <v>0.7</v>
      </c>
      <c r="P104" s="12">
        <v>1830</v>
      </c>
      <c r="Q104" s="12">
        <v>207.07</v>
      </c>
      <c r="R104" s="12">
        <v>333.77</v>
      </c>
      <c r="T104" s="8">
        <f t="shared" si="8"/>
        <v>1725</v>
      </c>
      <c r="U104" s="8">
        <f t="shared" si="9"/>
        <v>1755</v>
      </c>
      <c r="V104" s="8">
        <f t="shared" si="10"/>
        <v>72.069999999999993</v>
      </c>
      <c r="W104" s="8">
        <f t="shared" si="11"/>
        <v>0.35499999999999998</v>
      </c>
      <c r="X104" s="8">
        <f t="shared" si="12"/>
        <v>1295.8800000000001</v>
      </c>
      <c r="Y104" s="8">
        <f t="shared" si="13"/>
        <v>408.40999999999997</v>
      </c>
      <c r="Z104" s="8">
        <f t="shared" si="14"/>
        <v>367.13499999999999</v>
      </c>
    </row>
    <row r="105" spans="1:26">
      <c r="A105" t="s">
        <v>66</v>
      </c>
      <c r="B105" t="s">
        <v>189</v>
      </c>
      <c r="D105" s="14">
        <v>1200</v>
      </c>
      <c r="E105" s="16">
        <v>1470</v>
      </c>
      <c r="F105" s="16">
        <v>58.59</v>
      </c>
      <c r="G105" s="16">
        <v>0.01</v>
      </c>
      <c r="H105" s="16">
        <v>774.56</v>
      </c>
      <c r="I105" s="16">
        <v>656.4</v>
      </c>
      <c r="J105" s="16">
        <v>389.33</v>
      </c>
      <c r="L105" s="12">
        <v>2250</v>
      </c>
      <c r="M105" s="12">
        <v>2110</v>
      </c>
      <c r="N105" s="12">
        <v>84.63</v>
      </c>
      <c r="O105" s="12">
        <v>0.69</v>
      </c>
      <c r="P105" s="12">
        <v>1830</v>
      </c>
      <c r="Q105" s="12">
        <v>212.56</v>
      </c>
      <c r="R105" s="12">
        <v>333.77</v>
      </c>
      <c r="T105" s="8">
        <f t="shared" si="8"/>
        <v>1725</v>
      </c>
      <c r="U105" s="8">
        <f t="shared" si="9"/>
        <v>1790</v>
      </c>
      <c r="V105" s="8">
        <f t="shared" si="10"/>
        <v>71.61</v>
      </c>
      <c r="W105" s="8">
        <f t="shared" si="11"/>
        <v>0.35</v>
      </c>
      <c r="X105" s="8">
        <f t="shared" si="12"/>
        <v>1302.28</v>
      </c>
      <c r="Y105" s="8">
        <f t="shared" si="13"/>
        <v>434.48</v>
      </c>
      <c r="Z105" s="8">
        <f t="shared" si="14"/>
        <v>361.54999999999995</v>
      </c>
    </row>
    <row r="106" spans="1:26">
      <c r="A106" t="s">
        <v>66</v>
      </c>
      <c r="B106" t="s">
        <v>39</v>
      </c>
      <c r="D106" s="14">
        <v>1200</v>
      </c>
      <c r="E106" s="16">
        <v>820.86</v>
      </c>
      <c r="F106" s="16">
        <v>61.42</v>
      </c>
      <c r="G106" s="16">
        <v>0.03</v>
      </c>
      <c r="H106" s="16">
        <v>639.35</v>
      </c>
      <c r="I106" s="16">
        <v>159.4</v>
      </c>
      <c r="J106" s="16">
        <v>513.97</v>
      </c>
      <c r="L106" s="12">
        <v>2250</v>
      </c>
      <c r="M106" s="12">
        <v>2290</v>
      </c>
      <c r="N106" s="12">
        <v>86.83</v>
      </c>
      <c r="O106" s="12">
        <v>0.76</v>
      </c>
      <c r="P106" s="12">
        <v>1950</v>
      </c>
      <c r="Q106" s="12">
        <v>255.45</v>
      </c>
      <c r="R106" s="12">
        <v>224.02</v>
      </c>
      <c r="T106" s="8">
        <f t="shared" si="8"/>
        <v>1725</v>
      </c>
      <c r="U106" s="8">
        <f t="shared" si="9"/>
        <v>1555.43</v>
      </c>
      <c r="V106" s="8">
        <f t="shared" si="10"/>
        <v>74.125</v>
      </c>
      <c r="W106" s="8">
        <f t="shared" si="11"/>
        <v>0.39500000000000002</v>
      </c>
      <c r="X106" s="8">
        <f t="shared" si="12"/>
        <v>1294.675</v>
      </c>
      <c r="Y106" s="8">
        <f t="shared" si="13"/>
        <v>207.42500000000001</v>
      </c>
      <c r="Z106" s="8">
        <f t="shared" si="14"/>
        <v>368.995</v>
      </c>
    </row>
    <row r="107" spans="1:26">
      <c r="A107" t="s">
        <v>66</v>
      </c>
      <c r="B107" t="s">
        <v>40</v>
      </c>
      <c r="D107" s="14">
        <v>1200</v>
      </c>
      <c r="E107" s="16">
        <v>882.8</v>
      </c>
      <c r="F107" s="16">
        <v>62.48</v>
      </c>
      <c r="G107" s="16">
        <v>0.03</v>
      </c>
      <c r="H107" s="16">
        <v>655.64</v>
      </c>
      <c r="I107" s="16">
        <v>202.63</v>
      </c>
      <c r="J107" s="16">
        <v>499.65</v>
      </c>
      <c r="L107" s="12">
        <v>2250</v>
      </c>
      <c r="M107" s="12">
        <v>2290</v>
      </c>
      <c r="N107" s="12">
        <v>86.76</v>
      </c>
      <c r="O107" s="12">
        <v>0.76</v>
      </c>
      <c r="P107" s="12">
        <v>1950</v>
      </c>
      <c r="Q107" s="12">
        <v>260.95</v>
      </c>
      <c r="R107" s="12">
        <v>224.02</v>
      </c>
      <c r="T107" s="8">
        <f t="shared" si="8"/>
        <v>1725</v>
      </c>
      <c r="U107" s="8">
        <f t="shared" si="9"/>
        <v>1586.4</v>
      </c>
      <c r="V107" s="8">
        <f t="shared" si="10"/>
        <v>74.62</v>
      </c>
      <c r="W107" s="8">
        <f t="shared" si="11"/>
        <v>0.39500000000000002</v>
      </c>
      <c r="X107" s="8">
        <f t="shared" si="12"/>
        <v>1302.82</v>
      </c>
      <c r="Y107" s="8">
        <f t="shared" si="13"/>
        <v>231.79</v>
      </c>
      <c r="Z107" s="8">
        <f t="shared" si="14"/>
        <v>361.83499999999998</v>
      </c>
    </row>
    <row r="108" spans="1:26">
      <c r="A108" t="s">
        <v>66</v>
      </c>
      <c r="B108" t="s">
        <v>41</v>
      </c>
      <c r="D108" s="14">
        <v>1200</v>
      </c>
      <c r="E108" s="16">
        <v>944.75</v>
      </c>
      <c r="F108" s="16">
        <v>63.14</v>
      </c>
      <c r="G108" s="16">
        <v>0.03</v>
      </c>
      <c r="H108" s="16">
        <v>671.92</v>
      </c>
      <c r="I108" s="16">
        <v>245.87</v>
      </c>
      <c r="J108" s="16">
        <v>485.33</v>
      </c>
      <c r="L108" s="12">
        <v>2250</v>
      </c>
      <c r="M108" s="12">
        <v>2300</v>
      </c>
      <c r="N108" s="12">
        <v>86.68</v>
      </c>
      <c r="O108" s="12">
        <v>0.75</v>
      </c>
      <c r="P108" s="12">
        <v>1950</v>
      </c>
      <c r="Q108" s="12">
        <v>266.44</v>
      </c>
      <c r="R108" s="12">
        <v>224.02</v>
      </c>
      <c r="T108" s="8">
        <f t="shared" si="8"/>
        <v>1725</v>
      </c>
      <c r="U108" s="8">
        <f t="shared" si="9"/>
        <v>1622.375</v>
      </c>
      <c r="V108" s="8">
        <f t="shared" si="10"/>
        <v>74.91</v>
      </c>
      <c r="W108" s="8">
        <f t="shared" si="11"/>
        <v>0.39</v>
      </c>
      <c r="X108" s="8">
        <f t="shared" si="12"/>
        <v>1310.96</v>
      </c>
      <c r="Y108" s="8">
        <f t="shared" si="13"/>
        <v>256.15499999999997</v>
      </c>
      <c r="Z108" s="8">
        <f t="shared" si="14"/>
        <v>354.67500000000001</v>
      </c>
    </row>
    <row r="109" spans="1:26" s="2" customFormat="1" ht="14.25" customHeight="1">
      <c r="A109" s="2" t="s">
        <v>66</v>
      </c>
      <c r="B109" s="2" t="s">
        <v>42</v>
      </c>
      <c r="D109" s="3">
        <v>1200</v>
      </c>
      <c r="E109" s="2">
        <v>1010</v>
      </c>
      <c r="F109" s="2">
        <v>63.45</v>
      </c>
      <c r="G109" s="2">
        <v>0.02</v>
      </c>
      <c r="H109" s="2">
        <v>688.21</v>
      </c>
      <c r="I109" s="2">
        <v>289.10000000000002</v>
      </c>
      <c r="J109" s="2">
        <v>471.01</v>
      </c>
      <c r="L109" s="3">
        <v>2250</v>
      </c>
      <c r="M109" s="3">
        <v>2300</v>
      </c>
      <c r="N109" s="3">
        <v>86.6</v>
      </c>
      <c r="O109" s="3">
        <v>0.75</v>
      </c>
      <c r="P109" s="3">
        <v>1950</v>
      </c>
      <c r="Q109" s="3">
        <v>271.93</v>
      </c>
      <c r="R109" s="3">
        <v>224.02</v>
      </c>
      <c r="T109" s="3">
        <f t="shared" si="8"/>
        <v>1725</v>
      </c>
      <c r="U109" s="3">
        <f t="shared" si="9"/>
        <v>1655</v>
      </c>
      <c r="V109" s="3">
        <f t="shared" si="10"/>
        <v>75.025000000000006</v>
      </c>
      <c r="W109" s="3">
        <f t="shared" si="11"/>
        <v>0.38500000000000001</v>
      </c>
      <c r="X109" s="3">
        <f t="shared" si="12"/>
        <v>1319.105</v>
      </c>
      <c r="Y109" s="3">
        <f t="shared" si="13"/>
        <v>280.51499999999999</v>
      </c>
      <c r="Z109" s="3">
        <f t="shared" si="14"/>
        <v>347.51499999999999</v>
      </c>
    </row>
    <row r="110" spans="1:26">
      <c r="A110" t="s">
        <v>66</v>
      </c>
      <c r="B110" t="s">
        <v>43</v>
      </c>
      <c r="D110" s="14">
        <v>1200</v>
      </c>
      <c r="E110" s="16">
        <v>1070</v>
      </c>
      <c r="F110" s="16">
        <v>63.47</v>
      </c>
      <c r="G110" s="16">
        <v>0.02</v>
      </c>
      <c r="H110" s="16">
        <v>704.5</v>
      </c>
      <c r="I110" s="16">
        <v>332.33</v>
      </c>
      <c r="J110" s="16">
        <v>456.69</v>
      </c>
      <c r="L110" s="12">
        <v>2250</v>
      </c>
      <c r="M110" s="12">
        <v>2310</v>
      </c>
      <c r="N110" s="12">
        <v>86.52</v>
      </c>
      <c r="O110" s="12">
        <v>0.74</v>
      </c>
      <c r="P110" s="12">
        <v>1950</v>
      </c>
      <c r="Q110" s="12">
        <v>277.42</v>
      </c>
      <c r="R110" s="12">
        <v>224.02</v>
      </c>
      <c r="T110" s="8">
        <f t="shared" si="8"/>
        <v>1725</v>
      </c>
      <c r="U110" s="8">
        <f t="shared" si="9"/>
        <v>1690</v>
      </c>
      <c r="V110" s="8">
        <f t="shared" si="10"/>
        <v>74.995000000000005</v>
      </c>
      <c r="W110" s="8">
        <f t="shared" si="11"/>
        <v>0.38</v>
      </c>
      <c r="X110" s="8">
        <f t="shared" si="12"/>
        <v>1327.25</v>
      </c>
      <c r="Y110" s="8">
        <f t="shared" si="13"/>
        <v>304.875</v>
      </c>
      <c r="Z110" s="8">
        <f t="shared" si="14"/>
        <v>340.35500000000002</v>
      </c>
    </row>
    <row r="111" spans="1:26" s="4" customFormat="1">
      <c r="A111" s="4" t="s">
        <v>66</v>
      </c>
      <c r="B111" s="4" t="s">
        <v>44</v>
      </c>
      <c r="D111" s="14">
        <v>1200</v>
      </c>
      <c r="E111" s="16">
        <v>1130</v>
      </c>
      <c r="F111" s="16">
        <v>63.24</v>
      </c>
      <c r="G111" s="16">
        <v>0.02</v>
      </c>
      <c r="H111" s="16">
        <v>719.38</v>
      </c>
      <c r="I111" s="16">
        <v>381.77</v>
      </c>
      <c r="J111" s="16">
        <v>434.95</v>
      </c>
      <c r="L111" s="12">
        <v>2250</v>
      </c>
      <c r="M111" s="12">
        <v>2310</v>
      </c>
      <c r="N111" s="12">
        <v>86.43</v>
      </c>
      <c r="O111" s="12">
        <v>0.74</v>
      </c>
      <c r="P111" s="12">
        <v>1950</v>
      </c>
      <c r="Q111" s="12">
        <v>282.91000000000003</v>
      </c>
      <c r="R111" s="12">
        <v>224.02</v>
      </c>
      <c r="T111" s="8">
        <f t="shared" si="8"/>
        <v>1725</v>
      </c>
      <c r="U111" s="8">
        <f t="shared" si="9"/>
        <v>1720</v>
      </c>
      <c r="V111" s="8">
        <f t="shared" si="10"/>
        <v>74.835000000000008</v>
      </c>
      <c r="W111" s="8">
        <f t="shared" si="11"/>
        <v>0.38</v>
      </c>
      <c r="X111" s="8">
        <f t="shared" si="12"/>
        <v>1334.69</v>
      </c>
      <c r="Y111" s="8">
        <f t="shared" si="13"/>
        <v>332.34000000000003</v>
      </c>
      <c r="Z111" s="8">
        <f t="shared" si="14"/>
        <v>329.48500000000001</v>
      </c>
    </row>
    <row r="112" spans="1:26">
      <c r="A112" t="s">
        <v>66</v>
      </c>
      <c r="B112" t="s">
        <v>45</v>
      </c>
      <c r="D112" s="14">
        <v>1200</v>
      </c>
      <c r="E112" s="16">
        <v>1190</v>
      </c>
      <c r="F112" s="16">
        <v>62.82</v>
      </c>
      <c r="G112" s="16">
        <v>0.02</v>
      </c>
      <c r="H112" s="16">
        <v>732.18</v>
      </c>
      <c r="I112" s="16">
        <v>428.42</v>
      </c>
      <c r="J112" s="16">
        <v>423.78</v>
      </c>
      <c r="L112" s="12">
        <v>2250</v>
      </c>
      <c r="M112" s="12">
        <v>2320</v>
      </c>
      <c r="N112" s="12">
        <v>86.34</v>
      </c>
      <c r="O112" s="12">
        <v>0.73</v>
      </c>
      <c r="P112" s="12">
        <v>1950</v>
      </c>
      <c r="Q112" s="12">
        <v>288.39999999999998</v>
      </c>
      <c r="R112" s="12">
        <v>224.02</v>
      </c>
      <c r="T112" s="8">
        <f t="shared" si="8"/>
        <v>1725</v>
      </c>
      <c r="U112" s="8">
        <f t="shared" si="9"/>
        <v>1755</v>
      </c>
      <c r="V112" s="8">
        <f t="shared" si="10"/>
        <v>74.58</v>
      </c>
      <c r="W112" s="8">
        <f t="shared" si="11"/>
        <v>0.375</v>
      </c>
      <c r="X112" s="8">
        <f t="shared" si="12"/>
        <v>1341.09</v>
      </c>
      <c r="Y112" s="8">
        <f t="shared" si="13"/>
        <v>358.40999999999997</v>
      </c>
      <c r="Z112" s="8">
        <f t="shared" si="14"/>
        <v>323.89999999999998</v>
      </c>
    </row>
    <row r="113" spans="1:26">
      <c r="A113" t="s">
        <v>66</v>
      </c>
      <c r="B113" t="s">
        <v>46</v>
      </c>
      <c r="D113" s="14">
        <v>1200</v>
      </c>
      <c r="E113" s="16">
        <v>1250</v>
      </c>
      <c r="F113" s="16">
        <v>62.24</v>
      </c>
      <c r="G113" s="16">
        <v>0.02</v>
      </c>
      <c r="H113" s="16">
        <v>744.97</v>
      </c>
      <c r="I113" s="16">
        <v>475.07</v>
      </c>
      <c r="J113" s="16">
        <v>412.61</v>
      </c>
      <c r="L113" s="12">
        <v>2250</v>
      </c>
      <c r="M113" s="12">
        <v>2330</v>
      </c>
      <c r="N113" s="12">
        <v>86.25</v>
      </c>
      <c r="O113" s="12">
        <v>0.73</v>
      </c>
      <c r="P113" s="12">
        <v>1950</v>
      </c>
      <c r="Q113" s="12">
        <v>293.89</v>
      </c>
      <c r="R113" s="12">
        <v>224.02</v>
      </c>
      <c r="T113" s="8">
        <f t="shared" si="8"/>
        <v>1725</v>
      </c>
      <c r="U113" s="8">
        <f t="shared" si="9"/>
        <v>1790</v>
      </c>
      <c r="V113" s="8">
        <f t="shared" si="10"/>
        <v>74.245000000000005</v>
      </c>
      <c r="W113" s="8">
        <f t="shared" si="11"/>
        <v>0.375</v>
      </c>
      <c r="X113" s="8">
        <f t="shared" si="12"/>
        <v>1347.4850000000001</v>
      </c>
      <c r="Y113" s="8">
        <f t="shared" si="13"/>
        <v>384.48</v>
      </c>
      <c r="Z113" s="8">
        <f t="shared" si="14"/>
        <v>318.315</v>
      </c>
    </row>
    <row r="114" spans="1:26">
      <c r="A114" t="s">
        <v>66</v>
      </c>
      <c r="B114" t="s">
        <v>47</v>
      </c>
      <c r="D114" s="14">
        <v>1200</v>
      </c>
      <c r="E114" s="16">
        <v>1320</v>
      </c>
      <c r="F114" s="16">
        <v>61.54</v>
      </c>
      <c r="G114" s="16">
        <v>0.01</v>
      </c>
      <c r="H114" s="16">
        <v>757.77</v>
      </c>
      <c r="I114" s="16">
        <v>521.72</v>
      </c>
      <c r="J114" s="16">
        <v>401.45</v>
      </c>
      <c r="L114" s="12">
        <v>2250</v>
      </c>
      <c r="M114" s="12">
        <v>2330</v>
      </c>
      <c r="N114" s="12">
        <v>86.16</v>
      </c>
      <c r="O114" s="12">
        <v>0.72</v>
      </c>
      <c r="P114" s="12">
        <v>1950</v>
      </c>
      <c r="Q114" s="12">
        <v>299.39</v>
      </c>
      <c r="R114" s="12">
        <v>224.02</v>
      </c>
      <c r="T114" s="8">
        <f t="shared" si="8"/>
        <v>1725</v>
      </c>
      <c r="U114" s="8">
        <f t="shared" si="9"/>
        <v>1825</v>
      </c>
      <c r="V114" s="8">
        <f t="shared" si="10"/>
        <v>73.849999999999994</v>
      </c>
      <c r="W114" s="8">
        <f t="shared" si="11"/>
        <v>0.36499999999999999</v>
      </c>
      <c r="X114" s="8">
        <f t="shared" si="12"/>
        <v>1353.885</v>
      </c>
      <c r="Y114" s="8">
        <f t="shared" si="13"/>
        <v>410.55500000000001</v>
      </c>
      <c r="Z114" s="8">
        <f t="shared" si="14"/>
        <v>312.73500000000001</v>
      </c>
    </row>
    <row r="115" spans="1:26">
      <c r="A115" t="s">
        <v>66</v>
      </c>
      <c r="B115" t="s">
        <v>190</v>
      </c>
      <c r="D115" s="14">
        <v>1200</v>
      </c>
      <c r="E115" s="16">
        <v>1380</v>
      </c>
      <c r="F115" s="16">
        <v>60.74</v>
      </c>
      <c r="G115" s="16">
        <v>0.01</v>
      </c>
      <c r="H115" s="16">
        <v>770.57</v>
      </c>
      <c r="I115" s="16">
        <v>568.38</v>
      </c>
      <c r="J115" s="16">
        <v>390.28</v>
      </c>
      <c r="L115" s="12">
        <v>2250</v>
      </c>
      <c r="M115" s="12">
        <v>2340</v>
      </c>
      <c r="N115" s="12">
        <v>86.06</v>
      </c>
      <c r="O115" s="12">
        <v>0.72</v>
      </c>
      <c r="P115" s="12">
        <v>1950</v>
      </c>
      <c r="Q115" s="12">
        <v>304.88</v>
      </c>
      <c r="R115" s="12">
        <v>224.02</v>
      </c>
      <c r="T115" s="8">
        <f t="shared" si="8"/>
        <v>1725</v>
      </c>
      <c r="U115" s="8">
        <f t="shared" si="9"/>
        <v>1860</v>
      </c>
      <c r="V115" s="8">
        <f t="shared" si="10"/>
        <v>73.400000000000006</v>
      </c>
      <c r="W115" s="8">
        <f t="shared" si="11"/>
        <v>0.36499999999999999</v>
      </c>
      <c r="X115" s="8">
        <f t="shared" si="12"/>
        <v>1360.2850000000001</v>
      </c>
      <c r="Y115" s="8">
        <f t="shared" si="13"/>
        <v>436.63</v>
      </c>
      <c r="Z115" s="8">
        <f t="shared" si="14"/>
        <v>307.14999999999998</v>
      </c>
    </row>
    <row r="116" spans="1:26">
      <c r="A116" t="s">
        <v>66</v>
      </c>
      <c r="B116" t="s">
        <v>191</v>
      </c>
      <c r="D116" s="14">
        <v>1200</v>
      </c>
      <c r="E116" s="16">
        <v>1440</v>
      </c>
      <c r="F116" s="16">
        <v>59.89</v>
      </c>
      <c r="G116" s="16">
        <v>0.01</v>
      </c>
      <c r="H116" s="16">
        <v>783.36</v>
      </c>
      <c r="I116" s="16">
        <v>615.03</v>
      </c>
      <c r="J116" s="16">
        <v>379.11</v>
      </c>
      <c r="L116" s="12">
        <v>2250</v>
      </c>
      <c r="M116" s="12">
        <v>2340</v>
      </c>
      <c r="N116" s="12">
        <v>85.96</v>
      </c>
      <c r="O116" s="12">
        <v>0.71</v>
      </c>
      <c r="P116" s="12">
        <v>1950</v>
      </c>
      <c r="Q116" s="12">
        <v>310.37</v>
      </c>
      <c r="R116" s="12">
        <v>224.02</v>
      </c>
      <c r="T116" s="8">
        <f t="shared" si="8"/>
        <v>1725</v>
      </c>
      <c r="U116" s="8">
        <f t="shared" si="9"/>
        <v>1890</v>
      </c>
      <c r="V116" s="8">
        <f t="shared" si="10"/>
        <v>72.924999999999997</v>
      </c>
      <c r="W116" s="8">
        <f t="shared" si="11"/>
        <v>0.36</v>
      </c>
      <c r="X116" s="8">
        <f t="shared" si="12"/>
        <v>1366.68</v>
      </c>
      <c r="Y116" s="8">
        <f t="shared" si="13"/>
        <v>462.7</v>
      </c>
      <c r="Z116" s="8">
        <f t="shared" si="14"/>
        <v>301.565</v>
      </c>
    </row>
    <row r="117" spans="1:26">
      <c r="A117" t="s">
        <v>66</v>
      </c>
      <c r="B117" t="s">
        <v>192</v>
      </c>
      <c r="D117" s="14">
        <v>1200</v>
      </c>
      <c r="E117" s="16">
        <v>1500</v>
      </c>
      <c r="F117" s="16">
        <v>58.99</v>
      </c>
      <c r="G117" s="16">
        <v>0.01</v>
      </c>
      <c r="H117" s="16">
        <v>796.16</v>
      </c>
      <c r="I117" s="16">
        <v>661.68</v>
      </c>
      <c r="J117" s="16">
        <v>367.94</v>
      </c>
      <c r="L117" s="12">
        <v>2250</v>
      </c>
      <c r="M117" s="12">
        <v>2350</v>
      </c>
      <c r="N117" s="12">
        <v>85.86</v>
      </c>
      <c r="O117" s="12">
        <v>0.71</v>
      </c>
      <c r="P117" s="12">
        <v>1950</v>
      </c>
      <c r="Q117" s="12">
        <v>315.86</v>
      </c>
      <c r="R117" s="12">
        <v>224.02</v>
      </c>
      <c r="T117" s="8">
        <f t="shared" si="8"/>
        <v>1725</v>
      </c>
      <c r="U117" s="8">
        <f t="shared" si="9"/>
        <v>1925</v>
      </c>
      <c r="V117" s="8">
        <f t="shared" si="10"/>
        <v>72.424999999999997</v>
      </c>
      <c r="W117" s="8">
        <f t="shared" si="11"/>
        <v>0.36</v>
      </c>
      <c r="X117" s="8">
        <f t="shared" si="12"/>
        <v>1373.08</v>
      </c>
      <c r="Y117" s="8">
        <f t="shared" si="13"/>
        <v>488.77</v>
      </c>
      <c r="Z117" s="8">
        <f t="shared" si="14"/>
        <v>295.98</v>
      </c>
    </row>
    <row r="118" spans="1:26">
      <c r="A118" t="s">
        <v>66</v>
      </c>
      <c r="B118" t="s">
        <v>193</v>
      </c>
      <c r="D118" s="14">
        <v>1200</v>
      </c>
      <c r="E118" s="16">
        <v>1560</v>
      </c>
      <c r="F118" s="16">
        <v>58.05</v>
      </c>
      <c r="G118" s="16">
        <v>0.01</v>
      </c>
      <c r="H118" s="16">
        <v>808.96</v>
      </c>
      <c r="I118" s="16">
        <v>708.33</v>
      </c>
      <c r="J118" s="16">
        <v>356.77</v>
      </c>
      <c r="L118" s="12">
        <v>2250</v>
      </c>
      <c r="M118" s="12">
        <v>2350</v>
      </c>
      <c r="N118" s="12">
        <v>85.75</v>
      </c>
      <c r="O118" s="12">
        <v>0.7</v>
      </c>
      <c r="P118" s="12">
        <v>1950</v>
      </c>
      <c r="Q118" s="12">
        <v>321.35000000000002</v>
      </c>
      <c r="R118" s="12">
        <v>224.02</v>
      </c>
      <c r="T118" s="8">
        <f t="shared" si="8"/>
        <v>1725</v>
      </c>
      <c r="U118" s="8">
        <f t="shared" si="9"/>
        <v>1955</v>
      </c>
      <c r="V118" s="8">
        <f t="shared" si="10"/>
        <v>71.900000000000006</v>
      </c>
      <c r="W118" s="8">
        <f t="shared" si="11"/>
        <v>0.35499999999999998</v>
      </c>
      <c r="X118" s="8">
        <f t="shared" si="12"/>
        <v>1379.48</v>
      </c>
      <c r="Y118" s="8">
        <f t="shared" si="13"/>
        <v>514.84</v>
      </c>
      <c r="Z118" s="8">
        <f t="shared" si="14"/>
        <v>290.39499999999998</v>
      </c>
    </row>
    <row r="119" spans="1:26">
      <c r="A119" t="s">
        <v>66</v>
      </c>
      <c r="B119" t="s">
        <v>48</v>
      </c>
      <c r="D119" s="14">
        <v>1200</v>
      </c>
      <c r="E119" s="16">
        <v>1740</v>
      </c>
      <c r="F119" s="16">
        <v>65</v>
      </c>
      <c r="G119" s="16">
        <v>0.12</v>
      </c>
      <c r="H119" s="16">
        <v>992.96</v>
      </c>
      <c r="I119" s="16">
        <v>669.29</v>
      </c>
      <c r="J119" s="16">
        <v>169.45</v>
      </c>
      <c r="L119" s="12">
        <v>2250</v>
      </c>
      <c r="M119" s="12">
        <v>2800</v>
      </c>
      <c r="N119" s="12">
        <v>81.03</v>
      </c>
      <c r="O119" s="12">
        <v>0.63</v>
      </c>
      <c r="P119" s="12">
        <v>2050</v>
      </c>
      <c r="Q119" s="12">
        <v>620.91999999999996</v>
      </c>
      <c r="R119" s="12">
        <v>124.08</v>
      </c>
      <c r="T119" s="8">
        <f t="shared" si="8"/>
        <v>1725</v>
      </c>
      <c r="U119" s="8">
        <f t="shared" si="9"/>
        <v>2270</v>
      </c>
      <c r="V119" s="8">
        <f t="shared" si="10"/>
        <v>73.015000000000001</v>
      </c>
      <c r="W119" s="8">
        <f t="shared" si="11"/>
        <v>0.375</v>
      </c>
      <c r="X119" s="8">
        <f t="shared" si="12"/>
        <v>1521.48</v>
      </c>
      <c r="Y119" s="8">
        <f t="shared" si="13"/>
        <v>645.10500000000002</v>
      </c>
      <c r="Z119" s="8">
        <f t="shared" si="14"/>
        <v>146.76499999999999</v>
      </c>
    </row>
    <row r="120" spans="1:26">
      <c r="A120" t="s">
        <v>66</v>
      </c>
      <c r="B120" t="s">
        <v>49</v>
      </c>
      <c r="D120" s="14">
        <v>1200</v>
      </c>
      <c r="E120" s="16">
        <v>1800</v>
      </c>
      <c r="F120" s="16">
        <v>63.76</v>
      </c>
      <c r="G120" s="16">
        <v>0.11</v>
      </c>
      <c r="H120" s="16">
        <v>1010</v>
      </c>
      <c r="I120" s="16">
        <v>715.95</v>
      </c>
      <c r="J120" s="16">
        <v>158.32</v>
      </c>
      <c r="L120" s="12">
        <v>2250</v>
      </c>
      <c r="M120" s="12">
        <v>2810</v>
      </c>
      <c r="N120" s="12">
        <v>80.989999999999995</v>
      </c>
      <c r="O120" s="12">
        <v>0.63</v>
      </c>
      <c r="P120" s="12">
        <v>2050</v>
      </c>
      <c r="Q120" s="12">
        <v>626.41</v>
      </c>
      <c r="R120" s="12">
        <v>124.08</v>
      </c>
      <c r="T120" s="8">
        <f t="shared" si="8"/>
        <v>1725</v>
      </c>
      <c r="U120" s="8">
        <f t="shared" si="9"/>
        <v>2305</v>
      </c>
      <c r="V120" s="8">
        <f t="shared" si="10"/>
        <v>72.375</v>
      </c>
      <c r="W120" s="8">
        <f t="shared" si="11"/>
        <v>0.37</v>
      </c>
      <c r="X120" s="8">
        <f t="shared" si="12"/>
        <v>1530</v>
      </c>
      <c r="Y120" s="8">
        <f t="shared" si="13"/>
        <v>671.18000000000006</v>
      </c>
      <c r="Z120" s="8">
        <f t="shared" si="14"/>
        <v>141.19999999999999</v>
      </c>
    </row>
    <row r="121" spans="1:26">
      <c r="A121" t="s">
        <v>66</v>
      </c>
      <c r="B121" t="s">
        <v>50</v>
      </c>
      <c r="D121" s="14">
        <v>1200</v>
      </c>
      <c r="E121" s="16">
        <v>1860</v>
      </c>
      <c r="F121" s="16">
        <v>62.52</v>
      </c>
      <c r="G121" s="16">
        <v>0.11</v>
      </c>
      <c r="H121" s="16">
        <v>1020</v>
      </c>
      <c r="I121" s="16">
        <v>762.6</v>
      </c>
      <c r="J121" s="16">
        <v>147.19</v>
      </c>
      <c r="L121" s="12">
        <v>2250</v>
      </c>
      <c r="M121" s="12">
        <v>2810</v>
      </c>
      <c r="N121" s="12">
        <v>80.94</v>
      </c>
      <c r="O121" s="12">
        <v>0.63</v>
      </c>
      <c r="P121" s="12">
        <v>2050</v>
      </c>
      <c r="Q121" s="12">
        <v>631.9</v>
      </c>
      <c r="R121" s="12">
        <v>124.08</v>
      </c>
      <c r="T121" s="8">
        <f t="shared" si="8"/>
        <v>1725</v>
      </c>
      <c r="U121" s="8">
        <f t="shared" si="9"/>
        <v>2335</v>
      </c>
      <c r="V121" s="8">
        <f t="shared" si="10"/>
        <v>71.73</v>
      </c>
      <c r="W121" s="8">
        <f t="shared" si="11"/>
        <v>0.37</v>
      </c>
      <c r="X121" s="8">
        <f t="shared" si="12"/>
        <v>1535</v>
      </c>
      <c r="Y121" s="8">
        <f t="shared" si="13"/>
        <v>697.25</v>
      </c>
      <c r="Z121" s="8">
        <f t="shared" si="14"/>
        <v>135.63499999999999</v>
      </c>
    </row>
    <row r="122" spans="1:26">
      <c r="A122" t="s">
        <v>66</v>
      </c>
      <c r="B122" t="s">
        <v>51</v>
      </c>
      <c r="D122" s="14">
        <v>1200</v>
      </c>
      <c r="E122" s="16">
        <v>1920</v>
      </c>
      <c r="F122" s="16">
        <v>61.29</v>
      </c>
      <c r="G122" s="16">
        <v>0.1</v>
      </c>
      <c r="H122" s="16">
        <v>1030</v>
      </c>
      <c r="I122" s="16">
        <v>809.25</v>
      </c>
      <c r="J122" s="16">
        <v>136.07</v>
      </c>
      <c r="L122" s="12">
        <v>2250</v>
      </c>
      <c r="M122" s="12">
        <v>2820</v>
      </c>
      <c r="N122" s="12">
        <v>80.89</v>
      </c>
      <c r="O122" s="12">
        <v>0.62</v>
      </c>
      <c r="P122" s="12">
        <v>2050</v>
      </c>
      <c r="Q122" s="12">
        <v>637.4</v>
      </c>
      <c r="R122" s="12">
        <v>124.08</v>
      </c>
      <c r="T122" s="8">
        <f t="shared" si="8"/>
        <v>1725</v>
      </c>
      <c r="U122" s="8">
        <f t="shared" si="9"/>
        <v>2370</v>
      </c>
      <c r="V122" s="8">
        <f t="shared" si="10"/>
        <v>71.09</v>
      </c>
      <c r="W122" s="8">
        <f t="shared" si="11"/>
        <v>0.36</v>
      </c>
      <c r="X122" s="8">
        <f t="shared" si="12"/>
        <v>1540</v>
      </c>
      <c r="Y122" s="8">
        <f t="shared" si="13"/>
        <v>723.32500000000005</v>
      </c>
      <c r="Z122" s="8">
        <f t="shared" si="14"/>
        <v>130.07499999999999</v>
      </c>
    </row>
    <row r="123" spans="1:26">
      <c r="A123" t="s">
        <v>66</v>
      </c>
      <c r="B123" t="s">
        <v>52</v>
      </c>
      <c r="D123" s="14">
        <v>1200</v>
      </c>
      <c r="E123" s="16">
        <v>1980</v>
      </c>
      <c r="F123" s="16">
        <v>60.09</v>
      </c>
      <c r="G123" s="16">
        <v>0.09</v>
      </c>
      <c r="H123" s="16">
        <v>1040</v>
      </c>
      <c r="I123" s="16">
        <v>869.19</v>
      </c>
      <c r="J123" s="16">
        <v>125.15</v>
      </c>
      <c r="L123" s="12">
        <v>2250</v>
      </c>
      <c r="M123" s="12">
        <v>2820</v>
      </c>
      <c r="N123" s="12">
        <v>80.83</v>
      </c>
      <c r="O123" s="12">
        <v>0.61</v>
      </c>
      <c r="P123" s="12">
        <v>2050</v>
      </c>
      <c r="Q123" s="12">
        <v>642.89</v>
      </c>
      <c r="R123" s="12">
        <v>124.08</v>
      </c>
      <c r="T123" s="8">
        <f t="shared" si="8"/>
        <v>1725</v>
      </c>
      <c r="U123" s="8">
        <f t="shared" si="9"/>
        <v>2400</v>
      </c>
      <c r="V123" s="8">
        <f t="shared" si="10"/>
        <v>70.460000000000008</v>
      </c>
      <c r="W123" s="8">
        <f t="shared" si="11"/>
        <v>0.35</v>
      </c>
      <c r="X123" s="8">
        <f t="shared" si="12"/>
        <v>1545</v>
      </c>
      <c r="Y123" s="8">
        <f t="shared" si="13"/>
        <v>756.04</v>
      </c>
      <c r="Z123" s="8">
        <f t="shared" si="14"/>
        <v>124.61500000000001</v>
      </c>
    </row>
    <row r="124" spans="1:26">
      <c r="A124" t="s">
        <v>66</v>
      </c>
      <c r="B124" t="s">
        <v>53</v>
      </c>
      <c r="D124" s="14">
        <v>1200</v>
      </c>
      <c r="E124" s="16">
        <v>2050</v>
      </c>
      <c r="F124" s="16">
        <v>58.9</v>
      </c>
      <c r="G124" s="16">
        <v>0.09</v>
      </c>
      <c r="H124" s="16">
        <v>1050</v>
      </c>
      <c r="I124" s="16">
        <v>919.42</v>
      </c>
      <c r="J124" s="16">
        <v>114.54</v>
      </c>
      <c r="L124" s="12">
        <v>2250</v>
      </c>
      <c r="M124" s="12">
        <v>2830</v>
      </c>
      <c r="N124" s="12">
        <v>80.78</v>
      </c>
      <c r="O124" s="12">
        <v>0.61</v>
      </c>
      <c r="P124" s="12">
        <v>2050</v>
      </c>
      <c r="Q124" s="12">
        <v>648.38</v>
      </c>
      <c r="R124" s="12">
        <v>124.08</v>
      </c>
      <c r="T124" s="8">
        <f t="shared" si="8"/>
        <v>1725</v>
      </c>
      <c r="U124" s="8">
        <f t="shared" si="9"/>
        <v>2440</v>
      </c>
      <c r="V124" s="8">
        <f t="shared" si="10"/>
        <v>69.84</v>
      </c>
      <c r="W124" s="8">
        <f t="shared" si="11"/>
        <v>0.35</v>
      </c>
      <c r="X124" s="8">
        <f t="shared" si="12"/>
        <v>1550</v>
      </c>
      <c r="Y124" s="8">
        <f t="shared" si="13"/>
        <v>783.9</v>
      </c>
      <c r="Z124" s="8">
        <f t="shared" si="14"/>
        <v>119.31</v>
      </c>
    </row>
    <row r="125" spans="1:26">
      <c r="A125" t="s">
        <v>66</v>
      </c>
      <c r="B125" t="s">
        <v>54</v>
      </c>
      <c r="D125" s="14">
        <v>1200</v>
      </c>
      <c r="E125" s="16">
        <v>2110</v>
      </c>
      <c r="F125" s="16">
        <v>57.74</v>
      </c>
      <c r="G125" s="16">
        <v>0.09</v>
      </c>
      <c r="H125" s="16">
        <v>1060</v>
      </c>
      <c r="I125" s="16">
        <v>997.8</v>
      </c>
      <c r="J125" s="16">
        <v>95.28</v>
      </c>
      <c r="L125" s="12">
        <v>2250</v>
      </c>
      <c r="M125" s="12">
        <v>2840</v>
      </c>
      <c r="N125" s="12">
        <v>80.72</v>
      </c>
      <c r="O125" s="12">
        <v>0.6</v>
      </c>
      <c r="P125" s="12">
        <v>2050</v>
      </c>
      <c r="Q125" s="12">
        <v>653.87</v>
      </c>
      <c r="R125" s="12">
        <v>124.08</v>
      </c>
      <c r="T125" s="8">
        <f t="shared" si="8"/>
        <v>1725</v>
      </c>
      <c r="U125" s="8">
        <f t="shared" si="9"/>
        <v>2475</v>
      </c>
      <c r="V125" s="8">
        <f t="shared" si="10"/>
        <v>69.23</v>
      </c>
      <c r="W125" s="8">
        <f t="shared" si="11"/>
        <v>0.34499999999999997</v>
      </c>
      <c r="X125" s="8">
        <f t="shared" si="12"/>
        <v>1555</v>
      </c>
      <c r="Y125" s="8">
        <f t="shared" si="13"/>
        <v>825.83500000000004</v>
      </c>
      <c r="Z125" s="8">
        <f t="shared" si="14"/>
        <v>109.68</v>
      </c>
    </row>
    <row r="126" spans="1:26">
      <c r="A126" t="s">
        <v>66</v>
      </c>
      <c r="B126" t="s">
        <v>55</v>
      </c>
      <c r="D126" s="14">
        <v>1200</v>
      </c>
      <c r="E126" s="16">
        <v>2170</v>
      </c>
      <c r="F126" s="16">
        <v>56.61</v>
      </c>
      <c r="G126" s="16">
        <v>0.08</v>
      </c>
      <c r="H126" s="16">
        <v>1070</v>
      </c>
      <c r="I126" s="16">
        <v>1050</v>
      </c>
      <c r="J126" s="16">
        <v>90.66</v>
      </c>
      <c r="L126" s="12">
        <v>2250</v>
      </c>
      <c r="M126" s="12">
        <v>2840</v>
      </c>
      <c r="N126" s="12">
        <v>80.66</v>
      </c>
      <c r="O126" s="12">
        <v>0.59</v>
      </c>
      <c r="P126" s="12">
        <v>2050</v>
      </c>
      <c r="Q126" s="12">
        <v>659.36</v>
      </c>
      <c r="R126" s="12">
        <v>124.08</v>
      </c>
      <c r="T126" s="8">
        <f t="shared" si="8"/>
        <v>1725</v>
      </c>
      <c r="U126" s="8">
        <f t="shared" si="9"/>
        <v>2505</v>
      </c>
      <c r="V126" s="8">
        <f t="shared" si="10"/>
        <v>68.634999999999991</v>
      </c>
      <c r="W126" s="8">
        <f t="shared" si="11"/>
        <v>0.33499999999999996</v>
      </c>
      <c r="X126" s="8">
        <f t="shared" si="12"/>
        <v>1560</v>
      </c>
      <c r="Y126" s="8">
        <f t="shared" si="13"/>
        <v>854.68000000000006</v>
      </c>
      <c r="Z126" s="8">
        <f t="shared" si="14"/>
        <v>107.37</v>
      </c>
    </row>
    <row r="127" spans="1:26">
      <c r="A127" t="s">
        <v>66</v>
      </c>
      <c r="B127" t="s">
        <v>56</v>
      </c>
      <c r="D127" s="14">
        <v>1200</v>
      </c>
      <c r="E127" s="16">
        <v>2230</v>
      </c>
      <c r="F127" s="16">
        <v>55.5</v>
      </c>
      <c r="G127" s="16">
        <v>0.08</v>
      </c>
      <c r="H127" s="16">
        <v>1070</v>
      </c>
      <c r="I127" s="16">
        <v>1110</v>
      </c>
      <c r="J127" s="16">
        <v>86.04</v>
      </c>
      <c r="L127" s="12">
        <v>2250</v>
      </c>
      <c r="M127" s="12">
        <v>2850</v>
      </c>
      <c r="N127" s="12">
        <v>80.599999999999994</v>
      </c>
      <c r="O127" s="12">
        <v>0.57999999999999996</v>
      </c>
      <c r="P127" s="12">
        <v>2050</v>
      </c>
      <c r="Q127" s="12">
        <v>664.85</v>
      </c>
      <c r="R127" s="12">
        <v>124.08</v>
      </c>
      <c r="T127" s="8">
        <f t="shared" si="8"/>
        <v>1725</v>
      </c>
      <c r="U127" s="8">
        <f t="shared" si="9"/>
        <v>2540</v>
      </c>
      <c r="V127" s="8">
        <f t="shared" si="10"/>
        <v>68.05</v>
      </c>
      <c r="W127" s="8">
        <f t="shared" si="11"/>
        <v>0.32999999999999996</v>
      </c>
      <c r="X127" s="8">
        <f t="shared" si="12"/>
        <v>1560</v>
      </c>
      <c r="Y127" s="8">
        <f t="shared" si="13"/>
        <v>887.42499999999995</v>
      </c>
      <c r="Z127" s="8">
        <f t="shared" si="14"/>
        <v>105.06</v>
      </c>
    </row>
    <row r="128" spans="1:26">
      <c r="A128" t="s">
        <v>66</v>
      </c>
      <c r="B128" t="s">
        <v>143</v>
      </c>
      <c r="D128" s="14">
        <v>1200</v>
      </c>
      <c r="E128" s="16">
        <v>2290</v>
      </c>
      <c r="F128" s="16">
        <v>54.43</v>
      </c>
      <c r="G128" s="16">
        <v>7.0000000000000007E-2</v>
      </c>
      <c r="H128" s="16">
        <v>1080</v>
      </c>
      <c r="I128" s="16">
        <v>1160</v>
      </c>
      <c r="J128" s="16">
        <v>69.39</v>
      </c>
      <c r="L128" s="12">
        <v>2250</v>
      </c>
      <c r="M128" s="12">
        <v>2850</v>
      </c>
      <c r="N128" s="12">
        <v>80.540000000000006</v>
      </c>
      <c r="O128" s="12">
        <v>0.56999999999999995</v>
      </c>
      <c r="P128" s="12">
        <v>2050</v>
      </c>
      <c r="Q128" s="12">
        <v>670.34</v>
      </c>
      <c r="R128" s="12">
        <v>124.08</v>
      </c>
      <c r="T128" s="8">
        <f t="shared" si="8"/>
        <v>1725</v>
      </c>
      <c r="U128" s="8">
        <f t="shared" si="9"/>
        <v>2570</v>
      </c>
      <c r="V128" s="8">
        <f t="shared" si="10"/>
        <v>67.484999999999999</v>
      </c>
      <c r="W128" s="8">
        <f t="shared" si="11"/>
        <v>0.31999999999999995</v>
      </c>
      <c r="X128" s="8">
        <f t="shared" si="12"/>
        <v>1565</v>
      </c>
      <c r="Y128" s="8">
        <f t="shared" si="13"/>
        <v>915.17000000000007</v>
      </c>
      <c r="Z128" s="8">
        <f t="shared" si="14"/>
        <v>96.734999999999999</v>
      </c>
    </row>
    <row r="129" spans="1:26">
      <c r="A129" t="s">
        <v>66</v>
      </c>
      <c r="B129" t="s">
        <v>144</v>
      </c>
      <c r="D129" s="14">
        <v>1200</v>
      </c>
      <c r="E129" s="16">
        <v>2360</v>
      </c>
      <c r="F129" s="16">
        <v>53.39</v>
      </c>
      <c r="G129" s="16">
        <v>7.0000000000000007E-2</v>
      </c>
      <c r="H129" s="16">
        <v>1080</v>
      </c>
      <c r="I129" s="16">
        <v>1220</v>
      </c>
      <c r="J129" s="16">
        <v>67.12</v>
      </c>
      <c r="L129" s="12">
        <v>2250</v>
      </c>
      <c r="M129" s="12">
        <v>2860</v>
      </c>
      <c r="N129" s="12">
        <v>80.47</v>
      </c>
      <c r="O129" s="12">
        <v>0.56999999999999995</v>
      </c>
      <c r="P129" s="12">
        <v>2050</v>
      </c>
      <c r="Q129" s="12">
        <v>675.84</v>
      </c>
      <c r="R129" s="12">
        <v>124.08</v>
      </c>
      <c r="T129" s="8">
        <f t="shared" si="8"/>
        <v>1725</v>
      </c>
      <c r="U129" s="8">
        <f t="shared" si="9"/>
        <v>2610</v>
      </c>
      <c r="V129" s="8">
        <f t="shared" si="10"/>
        <v>66.930000000000007</v>
      </c>
      <c r="W129" s="8">
        <f t="shared" si="11"/>
        <v>0.31999999999999995</v>
      </c>
      <c r="X129" s="8">
        <f t="shared" si="12"/>
        <v>1565</v>
      </c>
      <c r="Y129" s="8">
        <f t="shared" si="13"/>
        <v>947.92000000000007</v>
      </c>
      <c r="Z129" s="8">
        <f t="shared" si="14"/>
        <v>95.6</v>
      </c>
    </row>
    <row r="130" spans="1:26">
      <c r="A130" t="s">
        <v>66</v>
      </c>
      <c r="B130" t="s">
        <v>194</v>
      </c>
      <c r="D130" s="14">
        <v>1200</v>
      </c>
      <c r="E130" s="16">
        <v>2420</v>
      </c>
      <c r="F130" s="16">
        <v>52.38</v>
      </c>
      <c r="G130" s="16">
        <v>7.0000000000000007E-2</v>
      </c>
      <c r="H130" s="16">
        <v>1080</v>
      </c>
      <c r="I130" s="16">
        <v>1280</v>
      </c>
      <c r="J130" s="16">
        <v>64.849999999999994</v>
      </c>
      <c r="L130" s="12">
        <v>2250</v>
      </c>
      <c r="M130" s="12">
        <v>2860</v>
      </c>
      <c r="N130" s="12">
        <v>80.41</v>
      </c>
      <c r="O130" s="12">
        <v>0.56000000000000005</v>
      </c>
      <c r="P130" s="12">
        <v>2050</v>
      </c>
      <c r="Q130" s="12">
        <v>681.33</v>
      </c>
      <c r="R130" s="12">
        <v>124.08</v>
      </c>
      <c r="T130" s="8">
        <f t="shared" si="8"/>
        <v>1725</v>
      </c>
      <c r="U130" s="8">
        <f t="shared" si="9"/>
        <v>2640</v>
      </c>
      <c r="V130" s="8">
        <f t="shared" si="10"/>
        <v>66.394999999999996</v>
      </c>
      <c r="W130" s="8">
        <f t="shared" si="11"/>
        <v>0.31500000000000006</v>
      </c>
      <c r="X130" s="8">
        <f t="shared" si="12"/>
        <v>1565</v>
      </c>
      <c r="Y130" s="8">
        <f t="shared" si="13"/>
        <v>980.66499999999996</v>
      </c>
      <c r="Z130" s="8">
        <f t="shared" si="14"/>
        <v>94.465000000000003</v>
      </c>
    </row>
    <row r="131" spans="1:26">
      <c r="A131" t="s">
        <v>66</v>
      </c>
      <c r="B131" t="s">
        <v>195</v>
      </c>
      <c r="D131" s="14">
        <v>1200</v>
      </c>
      <c r="E131" s="16">
        <v>2480</v>
      </c>
      <c r="F131" s="16">
        <v>51.4</v>
      </c>
      <c r="G131" s="16">
        <v>7.0000000000000007E-2</v>
      </c>
      <c r="H131" s="16">
        <v>1090</v>
      </c>
      <c r="I131" s="16">
        <v>1330</v>
      </c>
      <c r="J131" s="16">
        <v>62.58</v>
      </c>
      <c r="L131" s="12">
        <v>2250</v>
      </c>
      <c r="M131" s="12">
        <v>2870</v>
      </c>
      <c r="N131" s="12">
        <v>80.34</v>
      </c>
      <c r="O131" s="12">
        <v>0.55000000000000004</v>
      </c>
      <c r="P131" s="12">
        <v>2050</v>
      </c>
      <c r="Q131" s="12">
        <v>686.82</v>
      </c>
      <c r="R131" s="12">
        <v>124.08</v>
      </c>
      <c r="T131" s="8">
        <f t="shared" ref="T131" si="15">SUM((D131+L131)/2)</f>
        <v>1725</v>
      </c>
      <c r="U131" s="8">
        <f t="shared" ref="U131" si="16">SUM((E131+M131)/2)</f>
        <v>2675</v>
      </c>
      <c r="V131" s="8">
        <f t="shared" ref="V131" si="17">SUM((F131+N131)/2)</f>
        <v>65.87</v>
      </c>
      <c r="W131" s="8">
        <f t="shared" ref="W131" si="18">SUM((G131+O131)/2)</f>
        <v>0.31000000000000005</v>
      </c>
      <c r="X131" s="8">
        <f t="shared" ref="X131" si="19">SUM((H131+P131)/2)</f>
        <v>1570</v>
      </c>
      <c r="Y131" s="8">
        <f t="shared" ref="Y131" si="20">SUM((I131+Q131)/2)</f>
        <v>1008.4100000000001</v>
      </c>
      <c r="Z131" s="8">
        <f t="shared" ref="Z131" si="21">SUM((J131+R131)/2)</f>
        <v>93.33</v>
      </c>
    </row>
    <row r="133" spans="1:26">
      <c r="H133" s="4"/>
    </row>
    <row r="151" spans="5:8">
      <c r="E151" s="4"/>
    </row>
    <row r="159" spans="5:8">
      <c r="H159" s="2"/>
    </row>
    <row r="177" spans="5:5">
      <c r="E17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45"/>
  <sheetViews>
    <sheetView workbookViewId="0">
      <selection activeCell="B71" sqref="B71"/>
    </sheetView>
  </sheetViews>
  <sheetFormatPr defaultColWidth="26.7109375" defaultRowHeight="15"/>
  <cols>
    <col min="1" max="1" width="26.85546875" bestFit="1" customWidth="1"/>
    <col min="2" max="2" width="32" bestFit="1" customWidth="1"/>
    <col min="3" max="3" width="12.140625" customWidth="1"/>
    <col min="4" max="4" width="8.42578125" bestFit="1" customWidth="1"/>
    <col min="5" max="6" width="8.5703125" bestFit="1" customWidth="1"/>
    <col min="7" max="7" width="11.140625" bestFit="1" customWidth="1"/>
    <col min="8" max="8" width="9.85546875" bestFit="1" customWidth="1"/>
    <col min="9" max="10" width="8.5703125" bestFit="1" customWidth="1"/>
    <col min="11" max="11" width="9" customWidth="1"/>
    <col min="12" max="12" width="10.5703125" customWidth="1"/>
    <col min="13" max="13" width="11.7109375" customWidth="1"/>
    <col min="14" max="14" width="7.140625" bestFit="1" customWidth="1"/>
    <col min="15" max="15" width="11" bestFit="1" customWidth="1"/>
    <col min="16" max="16" width="10" customWidth="1"/>
    <col min="17" max="17" width="9" customWidth="1"/>
    <col min="18" max="18" width="8.28515625" customWidth="1"/>
    <col min="19" max="19" width="12.28515625" customWidth="1"/>
    <col min="20" max="20" width="10.42578125" customWidth="1"/>
    <col min="21" max="21" width="11" customWidth="1"/>
    <col min="22" max="22" width="11.42578125" customWidth="1"/>
    <col min="23" max="24" width="12.140625" customWidth="1"/>
    <col min="25" max="25" width="11.140625" customWidth="1"/>
    <col min="26" max="26" width="11.7109375" customWidth="1"/>
  </cols>
  <sheetData>
    <row r="1" spans="1:26" s="5" customFormat="1" ht="49.5" customHeight="1">
      <c r="A1" s="1" t="s">
        <v>0</v>
      </c>
      <c r="B1" s="1" t="s">
        <v>1</v>
      </c>
      <c r="C1" s="15"/>
      <c r="D1" s="13" t="s">
        <v>274</v>
      </c>
      <c r="E1" s="13" t="s">
        <v>275</v>
      </c>
      <c r="F1" s="13" t="s">
        <v>276</v>
      </c>
      <c r="G1" s="13" t="s">
        <v>277</v>
      </c>
      <c r="H1" s="13" t="s">
        <v>278</v>
      </c>
      <c r="I1" s="13" t="s">
        <v>279</v>
      </c>
      <c r="J1" s="13" t="s">
        <v>280</v>
      </c>
      <c r="L1" s="11" t="s">
        <v>267</v>
      </c>
      <c r="M1" s="11" t="s">
        <v>268</v>
      </c>
      <c r="N1" s="11" t="s">
        <v>269</v>
      </c>
      <c r="O1" s="11" t="s">
        <v>270</v>
      </c>
      <c r="P1" s="11" t="s">
        <v>271</v>
      </c>
      <c r="Q1" s="11" t="s">
        <v>272</v>
      </c>
      <c r="R1" s="11" t="s">
        <v>273</v>
      </c>
      <c r="T1" s="7" t="s">
        <v>281</v>
      </c>
      <c r="U1" s="7" t="s">
        <v>282</v>
      </c>
      <c r="V1" s="7" t="s">
        <v>283</v>
      </c>
      <c r="W1" s="7" t="s">
        <v>284</v>
      </c>
      <c r="X1" s="7" t="s">
        <v>285</v>
      </c>
      <c r="Y1" s="7" t="s">
        <v>286</v>
      </c>
      <c r="Z1" s="7" t="s">
        <v>287</v>
      </c>
    </row>
    <row r="2" spans="1:26">
      <c r="A2" t="s">
        <v>66</v>
      </c>
      <c r="B2" t="s">
        <v>75</v>
      </c>
      <c r="D2" s="14">
        <v>1200</v>
      </c>
      <c r="E2" s="14">
        <v>86.35</v>
      </c>
      <c r="F2" s="14">
        <v>11.68</v>
      </c>
      <c r="G2" s="14">
        <v>0.09</v>
      </c>
      <c r="H2" s="14">
        <v>84.51</v>
      </c>
      <c r="I2" s="14">
        <v>0</v>
      </c>
      <c r="J2" s="14">
        <v>1090</v>
      </c>
      <c r="L2" s="12">
        <v>2250</v>
      </c>
      <c r="M2" s="12">
        <v>284.11</v>
      </c>
      <c r="N2" s="12">
        <v>21.29</v>
      </c>
      <c r="O2" s="12">
        <v>0.72</v>
      </c>
      <c r="P2" s="12">
        <v>278.26</v>
      </c>
      <c r="Q2" s="12">
        <v>0</v>
      </c>
      <c r="R2" s="12">
        <v>1910</v>
      </c>
      <c r="T2" s="8">
        <f>SUM((D2+L2)/2)</f>
        <v>1725</v>
      </c>
      <c r="U2" s="8">
        <f t="shared" ref="U2:Z2" si="0">SUM((E2+M2)/2)</f>
        <v>185.23000000000002</v>
      </c>
      <c r="V2" s="8">
        <f t="shared" si="0"/>
        <v>16.484999999999999</v>
      </c>
      <c r="W2" s="8">
        <f t="shared" si="0"/>
        <v>0.40499999999999997</v>
      </c>
      <c r="X2" s="8">
        <f t="shared" si="0"/>
        <v>181.38499999999999</v>
      </c>
      <c r="Y2" s="8">
        <f t="shared" si="0"/>
        <v>0</v>
      </c>
      <c r="Z2" s="8">
        <f t="shared" si="0"/>
        <v>1500</v>
      </c>
    </row>
    <row r="3" spans="1:26">
      <c r="A3" t="s">
        <v>66</v>
      </c>
      <c r="B3" t="s">
        <v>76</v>
      </c>
      <c r="D3" s="14">
        <v>1200</v>
      </c>
      <c r="E3" s="14">
        <v>163.78</v>
      </c>
      <c r="F3" s="14">
        <v>21.35</v>
      </c>
      <c r="G3" s="14">
        <v>0.03</v>
      </c>
      <c r="H3" s="14">
        <v>161.94</v>
      </c>
      <c r="I3" s="14">
        <v>0</v>
      </c>
      <c r="J3" s="14">
        <v>1010</v>
      </c>
      <c r="L3" s="12">
        <v>2250</v>
      </c>
      <c r="M3" s="12">
        <v>291.25</v>
      </c>
      <c r="N3" s="12">
        <v>21.76</v>
      </c>
      <c r="O3" s="12">
        <v>0.68</v>
      </c>
      <c r="P3" s="12">
        <v>285.39999999999998</v>
      </c>
      <c r="Q3" s="12">
        <v>0</v>
      </c>
      <c r="R3" s="12">
        <v>1900</v>
      </c>
      <c r="T3" s="8">
        <f t="shared" ref="T3:T66" si="1">SUM((D3+L3)/2)</f>
        <v>1725</v>
      </c>
      <c r="U3" s="8">
        <f t="shared" ref="U3:U66" si="2">SUM((E3+M3)/2)</f>
        <v>227.51499999999999</v>
      </c>
      <c r="V3" s="8">
        <f t="shared" ref="V3:V66" si="3">SUM((F3+N3)/2)</f>
        <v>21.555</v>
      </c>
      <c r="W3" s="8">
        <f t="shared" ref="W3:W66" si="4">SUM((G3+O3)/2)</f>
        <v>0.35500000000000004</v>
      </c>
      <c r="X3" s="8">
        <f t="shared" ref="X3:X66" si="5">SUM((H3+P3)/2)</f>
        <v>223.67</v>
      </c>
      <c r="Y3" s="8">
        <f t="shared" ref="Y3:Y66" si="6">SUM((I3+Q3)/2)</f>
        <v>0</v>
      </c>
      <c r="Z3" s="8">
        <f t="shared" ref="Z3:Z66" si="7">SUM((J3+R3)/2)</f>
        <v>1455</v>
      </c>
    </row>
    <row r="4" spans="1:26">
      <c r="A4" t="s">
        <v>66</v>
      </c>
      <c r="B4" t="s">
        <v>77</v>
      </c>
      <c r="D4" s="14">
        <v>1200</v>
      </c>
      <c r="E4" s="14">
        <v>241.22</v>
      </c>
      <c r="F4" s="14">
        <v>29.5</v>
      </c>
      <c r="G4" s="14">
        <v>0.02</v>
      </c>
      <c r="H4" s="14">
        <v>239.38</v>
      </c>
      <c r="I4" s="14">
        <v>0</v>
      </c>
      <c r="J4" s="14">
        <v>935.8</v>
      </c>
      <c r="L4" s="12">
        <v>2250</v>
      </c>
      <c r="M4" s="12">
        <v>298.39999999999998</v>
      </c>
      <c r="N4" s="12">
        <v>22.24</v>
      </c>
      <c r="O4" s="12">
        <v>0.63</v>
      </c>
      <c r="P4" s="12">
        <v>292.55</v>
      </c>
      <c r="Q4" s="12">
        <v>0</v>
      </c>
      <c r="R4" s="12">
        <v>1890</v>
      </c>
      <c r="T4" s="8">
        <f t="shared" si="1"/>
        <v>1725</v>
      </c>
      <c r="U4" s="8">
        <f t="shared" si="2"/>
        <v>269.81</v>
      </c>
      <c r="V4" s="8">
        <f t="shared" si="3"/>
        <v>25.869999999999997</v>
      </c>
      <c r="W4" s="8">
        <f t="shared" si="4"/>
        <v>0.32500000000000001</v>
      </c>
      <c r="X4" s="8">
        <f t="shared" si="5"/>
        <v>265.96500000000003</v>
      </c>
      <c r="Y4" s="8">
        <f t="shared" si="6"/>
        <v>0</v>
      </c>
      <c r="Z4" s="8">
        <f t="shared" si="7"/>
        <v>1412.9</v>
      </c>
    </row>
    <row r="5" spans="1:26">
      <c r="A5" t="s">
        <v>66</v>
      </c>
      <c r="B5" t="s">
        <v>78</v>
      </c>
      <c r="D5" s="14">
        <v>1200</v>
      </c>
      <c r="E5" s="14">
        <v>318.64999999999998</v>
      </c>
      <c r="F5" s="14">
        <v>36.229999999999997</v>
      </c>
      <c r="G5" s="14">
        <v>0.01</v>
      </c>
      <c r="H5" s="14">
        <v>310.69</v>
      </c>
      <c r="I5" s="14">
        <v>3.06</v>
      </c>
      <c r="J5" s="14">
        <v>861.16</v>
      </c>
      <c r="L5" s="12">
        <v>2250</v>
      </c>
      <c r="M5" s="12">
        <v>305.55</v>
      </c>
      <c r="N5" s="12">
        <v>22.72</v>
      </c>
      <c r="O5" s="12">
        <v>0.59</v>
      </c>
      <c r="P5" s="12">
        <v>299.7</v>
      </c>
      <c r="Q5" s="12">
        <v>0</v>
      </c>
      <c r="R5" s="12">
        <v>1880</v>
      </c>
      <c r="T5" s="8">
        <f t="shared" si="1"/>
        <v>1725</v>
      </c>
      <c r="U5" s="8">
        <f t="shared" si="2"/>
        <v>312.10000000000002</v>
      </c>
      <c r="V5" s="8">
        <f t="shared" si="3"/>
        <v>29.474999999999998</v>
      </c>
      <c r="W5" s="8">
        <f t="shared" si="4"/>
        <v>0.3</v>
      </c>
      <c r="X5" s="8">
        <f t="shared" si="5"/>
        <v>305.19499999999999</v>
      </c>
      <c r="Y5" s="8">
        <f t="shared" si="6"/>
        <v>1.53</v>
      </c>
      <c r="Z5" s="8">
        <f t="shared" si="7"/>
        <v>1370.58</v>
      </c>
    </row>
    <row r="6" spans="1:26">
      <c r="A6" t="s">
        <v>66</v>
      </c>
      <c r="B6" t="s">
        <v>79</v>
      </c>
      <c r="D6" s="14">
        <v>1200</v>
      </c>
      <c r="E6" s="14">
        <v>396.09</v>
      </c>
      <c r="F6" s="14">
        <v>41.73</v>
      </c>
      <c r="G6" s="14">
        <v>0.01</v>
      </c>
      <c r="H6" s="14">
        <v>370.3</v>
      </c>
      <c r="I6" s="14">
        <v>17.14</v>
      </c>
      <c r="J6" s="14">
        <v>801.67</v>
      </c>
      <c r="L6" s="12">
        <v>2250</v>
      </c>
      <c r="M6" s="12">
        <v>312.7</v>
      </c>
      <c r="N6" s="12">
        <v>23.21</v>
      </c>
      <c r="O6" s="12">
        <v>0.54</v>
      </c>
      <c r="P6" s="12">
        <v>306.85000000000002</v>
      </c>
      <c r="Q6" s="12">
        <v>0</v>
      </c>
      <c r="R6" s="12">
        <v>1880</v>
      </c>
      <c r="T6" s="8">
        <f t="shared" si="1"/>
        <v>1725</v>
      </c>
      <c r="U6" s="8">
        <f t="shared" si="2"/>
        <v>354.39499999999998</v>
      </c>
      <c r="V6" s="8">
        <f t="shared" si="3"/>
        <v>32.47</v>
      </c>
      <c r="W6" s="8">
        <f t="shared" si="4"/>
        <v>0.27500000000000002</v>
      </c>
      <c r="X6" s="8">
        <f t="shared" si="5"/>
        <v>338.57500000000005</v>
      </c>
      <c r="Y6" s="8">
        <f t="shared" si="6"/>
        <v>8.57</v>
      </c>
      <c r="Z6" s="8">
        <f t="shared" si="7"/>
        <v>1340.835</v>
      </c>
    </row>
    <row r="7" spans="1:26">
      <c r="A7" t="s">
        <v>66</v>
      </c>
      <c r="B7" t="s">
        <v>80</v>
      </c>
      <c r="D7" s="14">
        <v>1200</v>
      </c>
      <c r="E7" s="14">
        <v>473.52</v>
      </c>
      <c r="F7" s="14">
        <v>46.14</v>
      </c>
      <c r="G7" s="14">
        <v>0.01</v>
      </c>
      <c r="H7" s="14">
        <v>405.48</v>
      </c>
      <c r="I7" s="14">
        <v>64.709999999999994</v>
      </c>
      <c r="J7" s="14">
        <v>746.13</v>
      </c>
      <c r="L7" s="12">
        <v>2250</v>
      </c>
      <c r="M7" s="12">
        <v>319.85000000000002</v>
      </c>
      <c r="N7" s="12">
        <v>23.7</v>
      </c>
      <c r="O7" s="12">
        <v>0.51</v>
      </c>
      <c r="P7" s="12">
        <v>314</v>
      </c>
      <c r="Q7" s="12">
        <v>0</v>
      </c>
      <c r="R7" s="12">
        <v>1870</v>
      </c>
      <c r="T7" s="8">
        <f t="shared" si="1"/>
        <v>1725</v>
      </c>
      <c r="U7" s="8">
        <f t="shared" si="2"/>
        <v>396.685</v>
      </c>
      <c r="V7" s="8">
        <f t="shared" si="3"/>
        <v>34.92</v>
      </c>
      <c r="W7" s="8">
        <f t="shared" si="4"/>
        <v>0.26</v>
      </c>
      <c r="X7" s="8">
        <f t="shared" si="5"/>
        <v>359.74</v>
      </c>
      <c r="Y7" s="8">
        <f t="shared" si="6"/>
        <v>32.354999999999997</v>
      </c>
      <c r="Z7" s="8">
        <f t="shared" si="7"/>
        <v>1308.0650000000001</v>
      </c>
    </row>
    <row r="8" spans="1:26">
      <c r="A8" t="s">
        <v>66</v>
      </c>
      <c r="B8" t="s">
        <v>81</v>
      </c>
      <c r="D8" s="14">
        <v>1200</v>
      </c>
      <c r="E8" s="14">
        <v>550.95000000000005</v>
      </c>
      <c r="F8" s="14">
        <v>49.6</v>
      </c>
      <c r="G8" s="14">
        <v>0.01</v>
      </c>
      <c r="H8" s="14">
        <v>429.83</v>
      </c>
      <c r="I8" s="14">
        <v>114.53</v>
      </c>
      <c r="J8" s="14">
        <v>724.14</v>
      </c>
      <c r="L8" s="12">
        <v>2250</v>
      </c>
      <c r="M8" s="12">
        <v>327</v>
      </c>
      <c r="N8" s="12">
        <v>24.19</v>
      </c>
      <c r="O8" s="12">
        <v>0.47</v>
      </c>
      <c r="P8" s="12">
        <v>321.14999999999998</v>
      </c>
      <c r="Q8" s="12">
        <v>0</v>
      </c>
      <c r="R8" s="12">
        <v>1860</v>
      </c>
      <c r="T8" s="8">
        <f t="shared" si="1"/>
        <v>1725</v>
      </c>
      <c r="U8" s="8">
        <f t="shared" si="2"/>
        <v>438.97500000000002</v>
      </c>
      <c r="V8" s="8">
        <f t="shared" si="3"/>
        <v>36.895000000000003</v>
      </c>
      <c r="W8" s="8">
        <f t="shared" si="4"/>
        <v>0.24</v>
      </c>
      <c r="X8" s="8">
        <f t="shared" si="5"/>
        <v>375.49</v>
      </c>
      <c r="Y8" s="8">
        <f t="shared" si="6"/>
        <v>57.265000000000001</v>
      </c>
      <c r="Z8" s="8">
        <f t="shared" si="7"/>
        <v>1292.07</v>
      </c>
    </row>
    <row r="9" spans="1:26">
      <c r="A9" t="s">
        <v>66</v>
      </c>
      <c r="B9" t="s">
        <v>82</v>
      </c>
      <c r="D9" s="14">
        <v>1200</v>
      </c>
      <c r="E9" s="14">
        <v>628.39</v>
      </c>
      <c r="F9" s="14">
        <v>52.23</v>
      </c>
      <c r="G9" s="14">
        <v>0.01</v>
      </c>
      <c r="H9" s="14">
        <v>454.19</v>
      </c>
      <c r="I9" s="14">
        <v>164.34</v>
      </c>
      <c r="J9" s="14">
        <v>702.15</v>
      </c>
      <c r="L9" s="12">
        <v>2250</v>
      </c>
      <c r="M9" s="12">
        <v>334.15</v>
      </c>
      <c r="N9" s="12">
        <v>24.68</v>
      </c>
      <c r="O9" s="12">
        <v>0.44</v>
      </c>
      <c r="P9" s="12">
        <v>328.3</v>
      </c>
      <c r="Q9" s="12">
        <v>0</v>
      </c>
      <c r="R9" s="12">
        <v>1860</v>
      </c>
      <c r="T9" s="8">
        <f t="shared" si="1"/>
        <v>1725</v>
      </c>
      <c r="U9" s="8">
        <f t="shared" si="2"/>
        <v>481.27</v>
      </c>
      <c r="V9" s="8">
        <f t="shared" si="3"/>
        <v>38.454999999999998</v>
      </c>
      <c r="W9" s="8">
        <f t="shared" si="4"/>
        <v>0.22500000000000001</v>
      </c>
      <c r="X9" s="8">
        <f t="shared" si="5"/>
        <v>391.245</v>
      </c>
      <c r="Y9" s="8">
        <f t="shared" si="6"/>
        <v>82.17</v>
      </c>
      <c r="Z9" s="8">
        <f t="shared" si="7"/>
        <v>1281.075</v>
      </c>
    </row>
    <row r="10" spans="1:26">
      <c r="A10" t="s">
        <v>66</v>
      </c>
      <c r="B10" t="s">
        <v>83</v>
      </c>
      <c r="D10" s="14">
        <v>1200</v>
      </c>
      <c r="E10" s="14">
        <v>705.82</v>
      </c>
      <c r="F10" s="14">
        <v>54.14</v>
      </c>
      <c r="G10" s="14">
        <v>0</v>
      </c>
      <c r="H10" s="14">
        <v>478.55</v>
      </c>
      <c r="I10" s="14">
        <v>214.16</v>
      </c>
      <c r="J10" s="14">
        <v>680.16</v>
      </c>
      <c r="L10" s="12">
        <v>2250</v>
      </c>
      <c r="M10" s="12">
        <v>341.3</v>
      </c>
      <c r="N10" s="12">
        <v>25.17</v>
      </c>
      <c r="O10" s="12">
        <v>0.41</v>
      </c>
      <c r="P10" s="12">
        <v>335.45</v>
      </c>
      <c r="Q10" s="12">
        <v>0</v>
      </c>
      <c r="R10" s="12">
        <v>1850</v>
      </c>
      <c r="T10" s="8">
        <f t="shared" si="1"/>
        <v>1725</v>
      </c>
      <c r="U10" s="8">
        <f t="shared" si="2"/>
        <v>523.56000000000006</v>
      </c>
      <c r="V10" s="8">
        <f t="shared" si="3"/>
        <v>39.655000000000001</v>
      </c>
      <c r="W10" s="8">
        <f t="shared" si="4"/>
        <v>0.20499999999999999</v>
      </c>
      <c r="X10" s="8">
        <f t="shared" si="5"/>
        <v>407</v>
      </c>
      <c r="Y10" s="8">
        <f t="shared" si="6"/>
        <v>107.08</v>
      </c>
      <c r="Z10" s="8">
        <f t="shared" si="7"/>
        <v>1265.08</v>
      </c>
    </row>
    <row r="11" spans="1:26">
      <c r="A11" t="s">
        <v>66</v>
      </c>
      <c r="B11" t="s">
        <v>84</v>
      </c>
      <c r="D11" s="14">
        <v>1200</v>
      </c>
      <c r="E11" s="14">
        <v>783.26</v>
      </c>
      <c r="F11" s="14">
        <v>55.43</v>
      </c>
      <c r="G11" s="14">
        <v>0</v>
      </c>
      <c r="H11" s="14">
        <v>502.9</v>
      </c>
      <c r="I11" s="14">
        <v>263.97000000000003</v>
      </c>
      <c r="J11" s="14">
        <v>658.18</v>
      </c>
      <c r="L11" s="12">
        <v>2250</v>
      </c>
      <c r="M11" s="12">
        <v>348.44</v>
      </c>
      <c r="N11" s="12">
        <v>25.65</v>
      </c>
      <c r="O11" s="12">
        <v>0.38</v>
      </c>
      <c r="P11" s="12">
        <v>342.59</v>
      </c>
      <c r="Q11" s="12">
        <v>0</v>
      </c>
      <c r="R11" s="12">
        <v>1840</v>
      </c>
      <c r="T11" s="8">
        <f t="shared" si="1"/>
        <v>1725</v>
      </c>
      <c r="U11" s="8">
        <f t="shared" si="2"/>
        <v>565.85</v>
      </c>
      <c r="V11" s="8">
        <f t="shared" si="3"/>
        <v>40.54</v>
      </c>
      <c r="W11" s="8">
        <f t="shared" si="4"/>
        <v>0.19</v>
      </c>
      <c r="X11" s="8">
        <f t="shared" si="5"/>
        <v>422.745</v>
      </c>
      <c r="Y11" s="8">
        <f t="shared" si="6"/>
        <v>131.98500000000001</v>
      </c>
      <c r="Z11" s="8">
        <f t="shared" si="7"/>
        <v>1249.0899999999999</v>
      </c>
    </row>
    <row r="12" spans="1:26">
      <c r="A12" t="s">
        <v>66</v>
      </c>
      <c r="B12" t="s">
        <v>85</v>
      </c>
      <c r="D12" s="14">
        <v>1200</v>
      </c>
      <c r="E12" s="14">
        <v>860.69</v>
      </c>
      <c r="F12" s="14">
        <v>56.2</v>
      </c>
      <c r="G12" s="14">
        <v>0</v>
      </c>
      <c r="H12" s="14">
        <v>524.61</v>
      </c>
      <c r="I12" s="14">
        <v>323.12</v>
      </c>
      <c r="J12" s="14">
        <v>634.61</v>
      </c>
      <c r="L12" s="12">
        <v>2250</v>
      </c>
      <c r="M12" s="12">
        <v>355.59</v>
      </c>
      <c r="N12" s="12">
        <v>26.14</v>
      </c>
      <c r="O12" s="12">
        <v>0.36</v>
      </c>
      <c r="P12" s="12">
        <v>349.74</v>
      </c>
      <c r="Q12" s="12">
        <v>0</v>
      </c>
      <c r="R12" s="12">
        <v>1830</v>
      </c>
      <c r="T12" s="8">
        <f t="shared" si="1"/>
        <v>1725</v>
      </c>
      <c r="U12" s="8">
        <f t="shared" si="2"/>
        <v>608.14</v>
      </c>
      <c r="V12" s="8">
        <f t="shared" si="3"/>
        <v>41.17</v>
      </c>
      <c r="W12" s="8">
        <f t="shared" si="4"/>
        <v>0.18</v>
      </c>
      <c r="X12" s="8">
        <f t="shared" si="5"/>
        <v>437.17500000000001</v>
      </c>
      <c r="Y12" s="8">
        <f t="shared" si="6"/>
        <v>161.56</v>
      </c>
      <c r="Z12" s="8">
        <f t="shared" si="7"/>
        <v>1232.3050000000001</v>
      </c>
    </row>
    <row r="13" spans="1:26">
      <c r="A13" t="s">
        <v>66</v>
      </c>
      <c r="B13" t="s">
        <v>86</v>
      </c>
      <c r="D13" s="14">
        <v>1200</v>
      </c>
      <c r="E13" s="14">
        <v>195.3</v>
      </c>
      <c r="F13" s="14">
        <v>24.01</v>
      </c>
      <c r="G13" s="14">
        <v>0.06</v>
      </c>
      <c r="H13" s="14">
        <v>191.22</v>
      </c>
      <c r="I13" s="14">
        <v>0</v>
      </c>
      <c r="J13" s="14">
        <v>983.96</v>
      </c>
      <c r="L13" s="12">
        <v>2250</v>
      </c>
      <c r="M13" s="12">
        <v>598.79999999999995</v>
      </c>
      <c r="N13" s="12">
        <v>39.74</v>
      </c>
      <c r="O13" s="12">
        <v>0.73</v>
      </c>
      <c r="P13" s="12">
        <v>585.87</v>
      </c>
      <c r="Q13" s="12">
        <v>0</v>
      </c>
      <c r="R13" s="12">
        <v>1600</v>
      </c>
      <c r="T13" s="8">
        <f t="shared" si="1"/>
        <v>1725</v>
      </c>
      <c r="U13" s="8">
        <f t="shared" si="2"/>
        <v>397.04999999999995</v>
      </c>
      <c r="V13" s="8">
        <f t="shared" si="3"/>
        <v>31.875</v>
      </c>
      <c r="W13" s="8">
        <f t="shared" si="4"/>
        <v>0.39500000000000002</v>
      </c>
      <c r="X13" s="8">
        <f t="shared" si="5"/>
        <v>388.54500000000002</v>
      </c>
      <c r="Y13" s="8">
        <f t="shared" si="6"/>
        <v>0</v>
      </c>
      <c r="Z13" s="8">
        <f t="shared" si="7"/>
        <v>1291.98</v>
      </c>
    </row>
    <row r="14" spans="1:26">
      <c r="A14" t="s">
        <v>66</v>
      </c>
      <c r="B14" t="s">
        <v>87</v>
      </c>
      <c r="D14" s="14">
        <v>1200</v>
      </c>
      <c r="E14" s="14">
        <v>272.74</v>
      </c>
      <c r="F14" s="14">
        <v>31.79</v>
      </c>
      <c r="G14" s="14">
        <v>0.03</v>
      </c>
      <c r="H14" s="14">
        <v>268.64999999999998</v>
      </c>
      <c r="I14" s="14">
        <v>0</v>
      </c>
      <c r="J14" s="14">
        <v>906.53</v>
      </c>
      <c r="L14" s="12">
        <v>2250</v>
      </c>
      <c r="M14" s="12">
        <v>605.95000000000005</v>
      </c>
      <c r="N14" s="12">
        <v>40.1</v>
      </c>
      <c r="O14" s="12">
        <v>0.7</v>
      </c>
      <c r="P14" s="12">
        <v>593.02</v>
      </c>
      <c r="Q14" s="12">
        <v>0</v>
      </c>
      <c r="R14" s="12">
        <v>1590</v>
      </c>
      <c r="T14" s="8">
        <f t="shared" si="1"/>
        <v>1725</v>
      </c>
      <c r="U14" s="8">
        <f t="shared" si="2"/>
        <v>439.34500000000003</v>
      </c>
      <c r="V14" s="8">
        <f t="shared" si="3"/>
        <v>35.945</v>
      </c>
      <c r="W14" s="8">
        <f t="shared" si="4"/>
        <v>0.36499999999999999</v>
      </c>
      <c r="X14" s="8">
        <f t="shared" si="5"/>
        <v>430.83499999999998</v>
      </c>
      <c r="Y14" s="8">
        <f t="shared" si="6"/>
        <v>0</v>
      </c>
      <c r="Z14" s="8">
        <f t="shared" si="7"/>
        <v>1248.2649999999999</v>
      </c>
    </row>
    <row r="15" spans="1:26">
      <c r="A15" t="s">
        <v>66</v>
      </c>
      <c r="B15" t="s">
        <v>88</v>
      </c>
      <c r="D15" s="14">
        <v>1200</v>
      </c>
      <c r="E15" s="14">
        <v>350.17</v>
      </c>
      <c r="F15" s="14">
        <v>38.299999999999997</v>
      </c>
      <c r="G15" s="14">
        <v>0.02</v>
      </c>
      <c r="H15" s="14">
        <v>341</v>
      </c>
      <c r="I15" s="14">
        <v>2.54</v>
      </c>
      <c r="J15" s="14">
        <v>830.96</v>
      </c>
      <c r="L15" s="12">
        <v>2250</v>
      </c>
      <c r="M15" s="12">
        <v>613.1</v>
      </c>
      <c r="N15" s="12">
        <v>40.450000000000003</v>
      </c>
      <c r="O15" s="12">
        <v>0.68</v>
      </c>
      <c r="P15" s="12">
        <v>600.16999999999996</v>
      </c>
      <c r="Q15" s="12">
        <v>0</v>
      </c>
      <c r="R15" s="12">
        <v>1580</v>
      </c>
      <c r="T15" s="8">
        <f t="shared" si="1"/>
        <v>1725</v>
      </c>
      <c r="U15" s="8">
        <f t="shared" si="2"/>
        <v>481.63499999999999</v>
      </c>
      <c r="V15" s="8">
        <f t="shared" si="3"/>
        <v>39.375</v>
      </c>
      <c r="W15" s="8">
        <f t="shared" si="4"/>
        <v>0.35000000000000003</v>
      </c>
      <c r="X15" s="8">
        <f t="shared" si="5"/>
        <v>470.58499999999998</v>
      </c>
      <c r="Y15" s="8">
        <f t="shared" si="6"/>
        <v>1.27</v>
      </c>
      <c r="Z15" s="8">
        <f t="shared" si="7"/>
        <v>1205.48</v>
      </c>
    </row>
    <row r="16" spans="1:26">
      <c r="A16" t="s">
        <v>66</v>
      </c>
      <c r="B16" t="s">
        <v>89</v>
      </c>
      <c r="D16" s="14">
        <v>1200</v>
      </c>
      <c r="E16" s="14">
        <v>427.61</v>
      </c>
      <c r="F16" s="14">
        <v>43.64</v>
      </c>
      <c r="G16" s="14">
        <v>0.02</v>
      </c>
      <c r="H16" s="14">
        <v>400.67</v>
      </c>
      <c r="I16" s="14">
        <v>17.23</v>
      </c>
      <c r="J16" s="14">
        <v>766.92</v>
      </c>
      <c r="L16" s="12">
        <v>2250</v>
      </c>
      <c r="M16" s="12">
        <v>620.25</v>
      </c>
      <c r="N16" s="12">
        <v>40.799999999999997</v>
      </c>
      <c r="O16" s="12">
        <v>0.66</v>
      </c>
      <c r="P16" s="12">
        <v>607.30999999999995</v>
      </c>
      <c r="Q16" s="12">
        <v>0</v>
      </c>
      <c r="R16" s="12">
        <v>1580</v>
      </c>
      <c r="T16" s="8">
        <f t="shared" si="1"/>
        <v>1725</v>
      </c>
      <c r="U16" s="8">
        <f t="shared" si="2"/>
        <v>523.93000000000006</v>
      </c>
      <c r="V16" s="8">
        <f t="shared" si="3"/>
        <v>42.22</v>
      </c>
      <c r="W16" s="8">
        <f t="shared" si="4"/>
        <v>0.34</v>
      </c>
      <c r="X16" s="8">
        <f t="shared" si="5"/>
        <v>503.99</v>
      </c>
      <c r="Y16" s="8">
        <f t="shared" si="6"/>
        <v>8.6150000000000002</v>
      </c>
      <c r="Z16" s="8">
        <f t="shared" si="7"/>
        <v>1173.46</v>
      </c>
    </row>
    <row r="17" spans="1:26">
      <c r="A17" t="s">
        <v>66</v>
      </c>
      <c r="B17" t="s">
        <v>90</v>
      </c>
      <c r="D17" s="14">
        <v>1200</v>
      </c>
      <c r="E17" s="14">
        <v>505.04</v>
      </c>
      <c r="F17" s="14">
        <v>47.92</v>
      </c>
      <c r="G17" s="14">
        <v>0.01</v>
      </c>
      <c r="H17" s="14">
        <v>434.16</v>
      </c>
      <c r="I17" s="14">
        <v>65.2</v>
      </c>
      <c r="J17" s="14">
        <v>717.74</v>
      </c>
      <c r="L17" s="12">
        <v>2250</v>
      </c>
      <c r="M17" s="12">
        <v>627.4</v>
      </c>
      <c r="N17" s="12">
        <v>41.15</v>
      </c>
      <c r="O17" s="12">
        <v>0.63</v>
      </c>
      <c r="P17" s="12">
        <v>614.46</v>
      </c>
      <c r="Q17" s="12">
        <v>0</v>
      </c>
      <c r="R17" s="12">
        <v>1570</v>
      </c>
      <c r="T17" s="8">
        <f t="shared" si="1"/>
        <v>1725</v>
      </c>
      <c r="U17" s="8">
        <f t="shared" si="2"/>
        <v>566.22</v>
      </c>
      <c r="V17" s="8">
        <f t="shared" si="3"/>
        <v>44.534999999999997</v>
      </c>
      <c r="W17" s="8">
        <f t="shared" si="4"/>
        <v>0.32</v>
      </c>
      <c r="X17" s="8">
        <f t="shared" si="5"/>
        <v>524.31000000000006</v>
      </c>
      <c r="Y17" s="8">
        <f t="shared" si="6"/>
        <v>32.6</v>
      </c>
      <c r="Z17" s="8">
        <f t="shared" si="7"/>
        <v>1143.8699999999999</v>
      </c>
    </row>
    <row r="18" spans="1:26">
      <c r="A18" t="s">
        <v>66</v>
      </c>
      <c r="B18" t="s">
        <v>91</v>
      </c>
      <c r="D18" s="14">
        <v>1200</v>
      </c>
      <c r="E18" s="14">
        <v>582.47</v>
      </c>
      <c r="F18" s="14">
        <v>51.25</v>
      </c>
      <c r="G18" s="14">
        <v>0.01</v>
      </c>
      <c r="H18" s="14">
        <v>458.52</v>
      </c>
      <c r="I18" s="14">
        <v>115.02</v>
      </c>
      <c r="J18" s="14">
        <v>695.75</v>
      </c>
      <c r="L18" s="12">
        <v>2250</v>
      </c>
      <c r="M18" s="12">
        <v>634.54</v>
      </c>
      <c r="N18" s="12">
        <v>41.5</v>
      </c>
      <c r="O18" s="12">
        <v>0.61</v>
      </c>
      <c r="P18" s="12">
        <v>621.61</v>
      </c>
      <c r="Q18" s="12">
        <v>0</v>
      </c>
      <c r="R18" s="12">
        <v>1560</v>
      </c>
      <c r="T18" s="8">
        <f t="shared" si="1"/>
        <v>1725</v>
      </c>
      <c r="U18" s="8">
        <f t="shared" si="2"/>
        <v>608.505</v>
      </c>
      <c r="V18" s="8">
        <f t="shared" si="3"/>
        <v>46.375</v>
      </c>
      <c r="W18" s="8">
        <f t="shared" si="4"/>
        <v>0.31</v>
      </c>
      <c r="X18" s="8">
        <f t="shared" si="5"/>
        <v>540.06500000000005</v>
      </c>
      <c r="Y18" s="8">
        <f t="shared" si="6"/>
        <v>57.51</v>
      </c>
      <c r="Z18" s="8">
        <f t="shared" si="7"/>
        <v>1127.875</v>
      </c>
    </row>
    <row r="19" spans="1:26">
      <c r="A19" t="s">
        <v>66</v>
      </c>
      <c r="B19" t="s">
        <v>92</v>
      </c>
      <c r="D19" s="14">
        <v>1200</v>
      </c>
      <c r="E19" s="14">
        <v>659.91</v>
      </c>
      <c r="F19" s="14">
        <v>53.76</v>
      </c>
      <c r="G19" s="14">
        <v>0.01</v>
      </c>
      <c r="H19" s="14">
        <v>482.87</v>
      </c>
      <c r="I19" s="14">
        <v>164.84</v>
      </c>
      <c r="J19" s="14">
        <v>673.77</v>
      </c>
      <c r="L19" s="12">
        <v>2250</v>
      </c>
      <c r="M19" s="12">
        <v>641.69000000000005</v>
      </c>
      <c r="N19" s="12">
        <v>41.84</v>
      </c>
      <c r="O19" s="12">
        <v>0.59</v>
      </c>
      <c r="P19" s="12">
        <v>628.76</v>
      </c>
      <c r="Q19" s="12">
        <v>0</v>
      </c>
      <c r="R19" s="12">
        <v>1560</v>
      </c>
      <c r="T19" s="8">
        <f t="shared" si="1"/>
        <v>1725</v>
      </c>
      <c r="U19" s="8">
        <f t="shared" si="2"/>
        <v>650.79999999999995</v>
      </c>
      <c r="V19" s="8">
        <f t="shared" si="3"/>
        <v>47.8</v>
      </c>
      <c r="W19" s="8">
        <f t="shared" si="4"/>
        <v>0.3</v>
      </c>
      <c r="X19" s="8">
        <f t="shared" si="5"/>
        <v>555.81500000000005</v>
      </c>
      <c r="Y19" s="8">
        <f t="shared" si="6"/>
        <v>82.42</v>
      </c>
      <c r="Z19" s="8">
        <f t="shared" si="7"/>
        <v>1116.885</v>
      </c>
    </row>
    <row r="20" spans="1:26">
      <c r="A20" t="s">
        <v>66</v>
      </c>
      <c r="B20" t="s">
        <v>93</v>
      </c>
      <c r="D20" s="14">
        <v>1200</v>
      </c>
      <c r="E20" s="14">
        <v>737.34</v>
      </c>
      <c r="F20" s="14">
        <v>55.55</v>
      </c>
      <c r="G20" s="14">
        <v>0.01</v>
      </c>
      <c r="H20" s="14">
        <v>507.23</v>
      </c>
      <c r="I20" s="14">
        <v>214.65</v>
      </c>
      <c r="J20" s="14">
        <v>651.78</v>
      </c>
      <c r="L20" s="12">
        <v>2250</v>
      </c>
      <c r="M20" s="12">
        <v>648.84</v>
      </c>
      <c r="N20" s="12">
        <v>42.18</v>
      </c>
      <c r="O20" s="12">
        <v>0.56999999999999995</v>
      </c>
      <c r="P20" s="12">
        <v>635.91</v>
      </c>
      <c r="Q20" s="12">
        <v>0</v>
      </c>
      <c r="R20" s="12">
        <v>1550</v>
      </c>
      <c r="T20" s="8">
        <f t="shared" si="1"/>
        <v>1725</v>
      </c>
      <c r="U20" s="8">
        <f t="shared" si="2"/>
        <v>693.09</v>
      </c>
      <c r="V20" s="8">
        <f t="shared" si="3"/>
        <v>48.864999999999995</v>
      </c>
      <c r="W20" s="8">
        <f t="shared" si="4"/>
        <v>0.28999999999999998</v>
      </c>
      <c r="X20" s="8">
        <f t="shared" si="5"/>
        <v>571.56999999999994</v>
      </c>
      <c r="Y20" s="8">
        <f t="shared" si="6"/>
        <v>107.325</v>
      </c>
      <c r="Z20" s="8">
        <f t="shared" si="7"/>
        <v>1100.8899999999999</v>
      </c>
    </row>
    <row r="21" spans="1:26">
      <c r="A21" t="s">
        <v>66</v>
      </c>
      <c r="B21" t="s">
        <v>94</v>
      </c>
      <c r="D21" s="14">
        <v>1200</v>
      </c>
      <c r="E21" s="14">
        <v>814.78</v>
      </c>
      <c r="F21" s="14">
        <v>56.73</v>
      </c>
      <c r="G21" s="14">
        <v>0.01</v>
      </c>
      <c r="H21" s="14">
        <v>531.1</v>
      </c>
      <c r="I21" s="14">
        <v>271.17</v>
      </c>
      <c r="J21" s="14">
        <v>625.86</v>
      </c>
      <c r="L21" s="12">
        <v>2250</v>
      </c>
      <c r="M21" s="12">
        <v>655.99</v>
      </c>
      <c r="N21" s="12">
        <v>42.53</v>
      </c>
      <c r="O21" s="12">
        <v>0.55000000000000004</v>
      </c>
      <c r="P21" s="12">
        <v>643.05999999999995</v>
      </c>
      <c r="Q21" s="12">
        <v>0</v>
      </c>
      <c r="R21" s="12">
        <v>1540</v>
      </c>
      <c r="T21" s="8">
        <f t="shared" si="1"/>
        <v>1725</v>
      </c>
      <c r="U21" s="8">
        <f t="shared" si="2"/>
        <v>735.38499999999999</v>
      </c>
      <c r="V21" s="8">
        <f t="shared" si="3"/>
        <v>49.629999999999995</v>
      </c>
      <c r="W21" s="8">
        <f t="shared" si="4"/>
        <v>0.28000000000000003</v>
      </c>
      <c r="X21" s="8">
        <f t="shared" si="5"/>
        <v>587.07999999999993</v>
      </c>
      <c r="Y21" s="8">
        <f t="shared" si="6"/>
        <v>135.58500000000001</v>
      </c>
      <c r="Z21" s="8">
        <f t="shared" si="7"/>
        <v>1082.93</v>
      </c>
    </row>
    <row r="22" spans="1:26">
      <c r="A22" t="s">
        <v>66</v>
      </c>
      <c r="B22" t="s">
        <v>95</v>
      </c>
      <c r="D22" s="14">
        <v>1200</v>
      </c>
      <c r="E22" s="14">
        <v>892.21</v>
      </c>
      <c r="F22" s="14">
        <v>57.39</v>
      </c>
      <c r="G22" s="14">
        <v>0.01</v>
      </c>
      <c r="H22" s="14">
        <v>551.46</v>
      </c>
      <c r="I22" s="14">
        <v>325.20999999999998</v>
      </c>
      <c r="J22" s="14">
        <v>607.96</v>
      </c>
      <c r="L22" s="12">
        <v>2250</v>
      </c>
      <c r="M22" s="12">
        <v>663.14</v>
      </c>
      <c r="N22" s="12">
        <v>42.86</v>
      </c>
      <c r="O22" s="12">
        <v>0.53</v>
      </c>
      <c r="P22" s="12">
        <v>650.21</v>
      </c>
      <c r="Q22" s="12">
        <v>0</v>
      </c>
      <c r="R22" s="12">
        <v>1530</v>
      </c>
      <c r="T22" s="8">
        <f t="shared" si="1"/>
        <v>1725</v>
      </c>
      <c r="U22" s="8">
        <f t="shared" si="2"/>
        <v>777.67499999999995</v>
      </c>
      <c r="V22" s="8">
        <f t="shared" si="3"/>
        <v>50.125</v>
      </c>
      <c r="W22" s="8">
        <f t="shared" si="4"/>
        <v>0.27</v>
      </c>
      <c r="X22" s="8">
        <f t="shared" si="5"/>
        <v>600.83500000000004</v>
      </c>
      <c r="Y22" s="8">
        <f t="shared" si="6"/>
        <v>162.60499999999999</v>
      </c>
      <c r="Z22" s="8">
        <f t="shared" si="7"/>
        <v>1068.98</v>
      </c>
    </row>
    <row r="23" spans="1:26">
      <c r="A23" t="s">
        <v>66</v>
      </c>
      <c r="B23" t="s">
        <v>96</v>
      </c>
      <c r="D23" s="14">
        <v>1200</v>
      </c>
      <c r="E23" s="14">
        <v>969.64</v>
      </c>
      <c r="F23" s="14">
        <v>57.63</v>
      </c>
      <c r="G23" s="14">
        <v>0.01</v>
      </c>
      <c r="H23" s="14">
        <v>571.82000000000005</v>
      </c>
      <c r="I23" s="14">
        <v>379.25</v>
      </c>
      <c r="J23" s="14">
        <v>590.05999999999995</v>
      </c>
      <c r="L23" s="12">
        <v>2250</v>
      </c>
      <c r="M23" s="12">
        <v>670.29</v>
      </c>
      <c r="N23" s="12">
        <v>43.2</v>
      </c>
      <c r="O23" s="12">
        <v>0.51</v>
      </c>
      <c r="P23" s="12">
        <v>657.35</v>
      </c>
      <c r="Q23" s="12">
        <v>0</v>
      </c>
      <c r="R23" s="12">
        <v>1530</v>
      </c>
      <c r="T23" s="8">
        <f t="shared" si="1"/>
        <v>1725</v>
      </c>
      <c r="U23" s="8">
        <f t="shared" si="2"/>
        <v>819.96499999999992</v>
      </c>
      <c r="V23" s="8">
        <f t="shared" si="3"/>
        <v>50.415000000000006</v>
      </c>
      <c r="W23" s="8">
        <f t="shared" si="4"/>
        <v>0.26</v>
      </c>
      <c r="X23" s="8">
        <f t="shared" si="5"/>
        <v>614.58500000000004</v>
      </c>
      <c r="Y23" s="8">
        <f t="shared" si="6"/>
        <v>189.625</v>
      </c>
      <c r="Z23" s="8">
        <f t="shared" si="7"/>
        <v>1060.03</v>
      </c>
    </row>
    <row r="24" spans="1:26">
      <c r="A24" t="s">
        <v>66</v>
      </c>
      <c r="B24" t="s">
        <v>97</v>
      </c>
      <c r="D24" s="14">
        <v>1200</v>
      </c>
      <c r="E24" s="14">
        <v>292.95</v>
      </c>
      <c r="F24" s="14">
        <v>33.26</v>
      </c>
      <c r="G24" s="14">
        <v>0.06</v>
      </c>
      <c r="H24" s="14">
        <v>286.82</v>
      </c>
      <c r="I24" s="14">
        <v>0</v>
      </c>
      <c r="J24" s="14">
        <v>888.35</v>
      </c>
      <c r="L24" s="12">
        <v>2250</v>
      </c>
      <c r="M24" s="12">
        <v>898.2</v>
      </c>
      <c r="N24" s="12">
        <v>53.83</v>
      </c>
      <c r="O24" s="12">
        <v>0.73</v>
      </c>
      <c r="P24" s="12">
        <v>878.8</v>
      </c>
      <c r="Q24" s="12">
        <v>0</v>
      </c>
      <c r="R24" s="12">
        <v>1310</v>
      </c>
      <c r="T24" s="8">
        <f t="shared" si="1"/>
        <v>1725</v>
      </c>
      <c r="U24" s="8">
        <f t="shared" si="2"/>
        <v>595.57500000000005</v>
      </c>
      <c r="V24" s="8">
        <f t="shared" si="3"/>
        <v>43.545000000000002</v>
      </c>
      <c r="W24" s="8">
        <f t="shared" si="4"/>
        <v>0.39500000000000002</v>
      </c>
      <c r="X24" s="8">
        <f t="shared" si="5"/>
        <v>582.80999999999995</v>
      </c>
      <c r="Y24" s="8">
        <f t="shared" si="6"/>
        <v>0</v>
      </c>
      <c r="Z24" s="8">
        <f t="shared" si="7"/>
        <v>1099.175</v>
      </c>
    </row>
    <row r="25" spans="1:26">
      <c r="A25" t="s">
        <v>66</v>
      </c>
      <c r="B25" t="s">
        <v>98</v>
      </c>
      <c r="D25" s="14">
        <v>1200</v>
      </c>
      <c r="E25" s="14">
        <v>370.39</v>
      </c>
      <c r="F25" s="14">
        <v>39.65</v>
      </c>
      <c r="G25" s="14">
        <v>0.04</v>
      </c>
      <c r="H25" s="14">
        <v>361.01</v>
      </c>
      <c r="I25" s="14">
        <v>1.63</v>
      </c>
      <c r="J25" s="14">
        <v>810.66</v>
      </c>
      <c r="L25" s="12">
        <v>2250</v>
      </c>
      <c r="M25" s="12">
        <v>905.35</v>
      </c>
      <c r="N25" s="12">
        <v>54.09</v>
      </c>
      <c r="O25" s="12">
        <v>0.71</v>
      </c>
      <c r="P25" s="12">
        <v>885.95</v>
      </c>
      <c r="Q25" s="12">
        <v>0</v>
      </c>
      <c r="R25" s="12">
        <v>1300</v>
      </c>
      <c r="T25" s="8">
        <f t="shared" si="1"/>
        <v>1725</v>
      </c>
      <c r="U25" s="8">
        <f t="shared" si="2"/>
        <v>637.87</v>
      </c>
      <c r="V25" s="8">
        <f t="shared" si="3"/>
        <v>46.870000000000005</v>
      </c>
      <c r="W25" s="8">
        <f t="shared" si="4"/>
        <v>0.375</v>
      </c>
      <c r="X25" s="8">
        <f t="shared" si="5"/>
        <v>623.48</v>
      </c>
      <c r="Y25" s="8">
        <f t="shared" si="6"/>
        <v>0.81499999999999995</v>
      </c>
      <c r="Z25" s="8">
        <f t="shared" si="7"/>
        <v>1055.33</v>
      </c>
    </row>
    <row r="26" spans="1:26">
      <c r="A26" t="s">
        <v>66</v>
      </c>
      <c r="B26" t="s">
        <v>99</v>
      </c>
      <c r="D26" s="14">
        <v>1200</v>
      </c>
      <c r="E26" s="14">
        <v>447.82</v>
      </c>
      <c r="F26" s="14">
        <v>44.92</v>
      </c>
      <c r="G26" s="14">
        <v>0.03</v>
      </c>
      <c r="H26" s="14">
        <v>422.44</v>
      </c>
      <c r="I26" s="14">
        <v>14.73</v>
      </c>
      <c r="J26" s="14">
        <v>744.95</v>
      </c>
      <c r="L26" s="12">
        <v>2250</v>
      </c>
      <c r="M26" s="12">
        <v>912.5</v>
      </c>
      <c r="N26" s="12">
        <v>54.36</v>
      </c>
      <c r="O26" s="12">
        <v>0.7</v>
      </c>
      <c r="P26" s="12">
        <v>893.1</v>
      </c>
      <c r="Q26" s="12">
        <v>0</v>
      </c>
      <c r="R26" s="12">
        <v>1290</v>
      </c>
      <c r="T26" s="8">
        <f t="shared" si="1"/>
        <v>1725</v>
      </c>
      <c r="U26" s="8">
        <f t="shared" si="2"/>
        <v>680.16</v>
      </c>
      <c r="V26" s="8">
        <f t="shared" si="3"/>
        <v>49.64</v>
      </c>
      <c r="W26" s="8">
        <f t="shared" si="4"/>
        <v>0.36499999999999999</v>
      </c>
      <c r="X26" s="8">
        <f t="shared" si="5"/>
        <v>657.77</v>
      </c>
      <c r="Y26" s="8">
        <f t="shared" si="6"/>
        <v>7.3650000000000002</v>
      </c>
      <c r="Z26" s="8">
        <f t="shared" si="7"/>
        <v>1017.475</v>
      </c>
    </row>
    <row r="27" spans="1:26">
      <c r="A27" t="s">
        <v>66</v>
      </c>
      <c r="B27" t="s">
        <v>100</v>
      </c>
      <c r="D27" s="14">
        <v>1200</v>
      </c>
      <c r="E27" s="14">
        <v>525.26</v>
      </c>
      <c r="F27" s="14">
        <v>49.16</v>
      </c>
      <c r="G27" s="14">
        <v>0.02</v>
      </c>
      <c r="H27" s="14">
        <v>456.92</v>
      </c>
      <c r="I27" s="14">
        <v>57.52</v>
      </c>
      <c r="J27" s="14">
        <v>714.5</v>
      </c>
      <c r="L27" s="12">
        <v>2250</v>
      </c>
      <c r="M27" s="12">
        <v>919.65</v>
      </c>
      <c r="N27" s="12">
        <v>54.62</v>
      </c>
      <c r="O27" s="12">
        <v>0.68</v>
      </c>
      <c r="P27" s="12">
        <v>900.25</v>
      </c>
      <c r="Q27" s="12">
        <v>0</v>
      </c>
      <c r="R27" s="12">
        <v>1280</v>
      </c>
      <c r="T27" s="8">
        <f t="shared" si="1"/>
        <v>1725</v>
      </c>
      <c r="U27" s="8">
        <f t="shared" si="2"/>
        <v>722.45499999999993</v>
      </c>
      <c r="V27" s="8">
        <f t="shared" si="3"/>
        <v>51.89</v>
      </c>
      <c r="W27" s="8">
        <f t="shared" si="4"/>
        <v>0.35000000000000003</v>
      </c>
      <c r="X27" s="8">
        <f t="shared" si="5"/>
        <v>678.58500000000004</v>
      </c>
      <c r="Y27" s="8">
        <f t="shared" si="6"/>
        <v>28.76</v>
      </c>
      <c r="Z27" s="8">
        <f t="shared" si="7"/>
        <v>997.25</v>
      </c>
    </row>
    <row r="28" spans="1:26">
      <c r="A28" t="s">
        <v>66</v>
      </c>
      <c r="B28" t="s">
        <v>101</v>
      </c>
      <c r="D28" s="14">
        <v>1200</v>
      </c>
      <c r="E28" s="14">
        <v>602.69000000000005</v>
      </c>
      <c r="F28" s="14">
        <v>52.47</v>
      </c>
      <c r="G28" s="14">
        <v>0.02</v>
      </c>
      <c r="H28" s="14">
        <v>482.18</v>
      </c>
      <c r="I28" s="14">
        <v>109.82</v>
      </c>
      <c r="J28" s="14">
        <v>672.24</v>
      </c>
      <c r="L28" s="12">
        <v>2250</v>
      </c>
      <c r="M28" s="12">
        <v>926.8</v>
      </c>
      <c r="N28" s="12">
        <v>54.87</v>
      </c>
      <c r="O28" s="12">
        <v>0.67</v>
      </c>
      <c r="P28" s="12">
        <v>907.4</v>
      </c>
      <c r="Q28" s="12">
        <v>0</v>
      </c>
      <c r="R28" s="12">
        <v>1280</v>
      </c>
      <c r="T28" s="8">
        <f t="shared" si="1"/>
        <v>1725</v>
      </c>
      <c r="U28" s="8">
        <f t="shared" si="2"/>
        <v>764.745</v>
      </c>
      <c r="V28" s="8">
        <f t="shared" si="3"/>
        <v>53.67</v>
      </c>
      <c r="W28" s="8">
        <f t="shared" si="4"/>
        <v>0.34500000000000003</v>
      </c>
      <c r="X28" s="8">
        <f t="shared" si="5"/>
        <v>694.79</v>
      </c>
      <c r="Y28" s="8">
        <f t="shared" si="6"/>
        <v>54.91</v>
      </c>
      <c r="Z28" s="8">
        <f t="shared" si="7"/>
        <v>976.12</v>
      </c>
    </row>
    <row r="29" spans="1:26">
      <c r="A29" t="s">
        <v>66</v>
      </c>
      <c r="B29" t="s">
        <v>102</v>
      </c>
      <c r="D29" s="14">
        <v>1200</v>
      </c>
      <c r="E29" s="14">
        <v>680.12</v>
      </c>
      <c r="F29" s="14">
        <v>54.94</v>
      </c>
      <c r="G29" s="14">
        <v>0.02</v>
      </c>
      <c r="H29" s="14">
        <v>506.54</v>
      </c>
      <c r="I29" s="14">
        <v>159.63</v>
      </c>
      <c r="J29" s="14">
        <v>650.25</v>
      </c>
      <c r="L29" s="12">
        <v>2250</v>
      </c>
      <c r="M29" s="12">
        <v>933.95</v>
      </c>
      <c r="N29" s="12">
        <v>55.13</v>
      </c>
      <c r="O29" s="12">
        <v>0.65</v>
      </c>
      <c r="P29" s="12">
        <v>914.55</v>
      </c>
      <c r="Q29" s="12">
        <v>0</v>
      </c>
      <c r="R29" s="12">
        <v>1270</v>
      </c>
      <c r="T29" s="8">
        <f t="shared" si="1"/>
        <v>1725</v>
      </c>
      <c r="U29" s="8">
        <f t="shared" si="2"/>
        <v>807.03500000000008</v>
      </c>
      <c r="V29" s="8">
        <f t="shared" si="3"/>
        <v>55.034999999999997</v>
      </c>
      <c r="W29" s="8">
        <f t="shared" si="4"/>
        <v>0.33500000000000002</v>
      </c>
      <c r="X29" s="8">
        <f t="shared" si="5"/>
        <v>710.54499999999996</v>
      </c>
      <c r="Y29" s="8">
        <f t="shared" si="6"/>
        <v>79.814999999999998</v>
      </c>
      <c r="Z29" s="8">
        <f t="shared" si="7"/>
        <v>960.125</v>
      </c>
    </row>
    <row r="30" spans="1:26">
      <c r="A30" t="s">
        <v>66</v>
      </c>
      <c r="B30" t="s">
        <v>103</v>
      </c>
      <c r="D30" s="14">
        <v>1200</v>
      </c>
      <c r="E30" s="14">
        <v>757.56</v>
      </c>
      <c r="F30" s="14">
        <v>56.69</v>
      </c>
      <c r="G30" s="14">
        <v>0.01</v>
      </c>
      <c r="H30" s="14">
        <v>530.89</v>
      </c>
      <c r="I30" s="14">
        <v>209.45</v>
      </c>
      <c r="J30" s="14">
        <v>628.27</v>
      </c>
      <c r="L30" s="12">
        <v>2250</v>
      </c>
      <c r="M30" s="12">
        <v>941.09</v>
      </c>
      <c r="N30" s="12">
        <v>55.38</v>
      </c>
      <c r="O30" s="12">
        <v>0.63</v>
      </c>
      <c r="P30" s="12">
        <v>921.69</v>
      </c>
      <c r="Q30" s="12">
        <v>0</v>
      </c>
      <c r="R30" s="12">
        <v>1260</v>
      </c>
      <c r="T30" s="8">
        <f t="shared" si="1"/>
        <v>1725</v>
      </c>
      <c r="U30" s="8">
        <f t="shared" si="2"/>
        <v>849.32500000000005</v>
      </c>
      <c r="V30" s="8">
        <f t="shared" si="3"/>
        <v>56.034999999999997</v>
      </c>
      <c r="W30" s="8">
        <f t="shared" si="4"/>
        <v>0.32</v>
      </c>
      <c r="X30" s="8">
        <f t="shared" si="5"/>
        <v>726.29</v>
      </c>
      <c r="Y30" s="8">
        <f t="shared" si="6"/>
        <v>104.72499999999999</v>
      </c>
      <c r="Z30" s="8">
        <f t="shared" si="7"/>
        <v>944.13499999999999</v>
      </c>
    </row>
    <row r="31" spans="1:26">
      <c r="A31" t="s">
        <v>66</v>
      </c>
      <c r="B31" t="s">
        <v>104</v>
      </c>
      <c r="D31" s="14">
        <v>1200</v>
      </c>
      <c r="E31" s="14">
        <v>834.99</v>
      </c>
      <c r="F31" s="14">
        <v>57.82</v>
      </c>
      <c r="G31" s="14">
        <v>0.01</v>
      </c>
      <c r="H31" s="14">
        <v>553.38</v>
      </c>
      <c r="I31" s="14">
        <v>267.12</v>
      </c>
      <c r="J31" s="14">
        <v>603.64</v>
      </c>
      <c r="L31" s="12">
        <v>2250</v>
      </c>
      <c r="M31" s="12">
        <v>948.24</v>
      </c>
      <c r="N31" s="12">
        <v>55.62</v>
      </c>
      <c r="O31" s="12">
        <v>0.62</v>
      </c>
      <c r="P31" s="12">
        <v>928.84</v>
      </c>
      <c r="Q31" s="12">
        <v>0</v>
      </c>
      <c r="R31" s="12">
        <v>1260</v>
      </c>
      <c r="T31" s="8">
        <f t="shared" si="1"/>
        <v>1725</v>
      </c>
      <c r="U31" s="8">
        <f t="shared" si="2"/>
        <v>891.61500000000001</v>
      </c>
      <c r="V31" s="8">
        <f t="shared" si="3"/>
        <v>56.72</v>
      </c>
      <c r="W31" s="8">
        <f t="shared" si="4"/>
        <v>0.315</v>
      </c>
      <c r="X31" s="8">
        <f t="shared" si="5"/>
        <v>741.11</v>
      </c>
      <c r="Y31" s="8">
        <f t="shared" si="6"/>
        <v>133.56</v>
      </c>
      <c r="Z31" s="8">
        <f t="shared" si="7"/>
        <v>931.81999999999994</v>
      </c>
    </row>
    <row r="32" spans="1:26">
      <c r="A32" t="s">
        <v>66</v>
      </c>
      <c r="B32" t="s">
        <v>105</v>
      </c>
      <c r="D32" s="14">
        <v>1200</v>
      </c>
      <c r="E32" s="14">
        <v>912.43</v>
      </c>
      <c r="F32" s="14">
        <v>58.42</v>
      </c>
      <c r="G32" s="14">
        <v>0.01</v>
      </c>
      <c r="H32" s="14">
        <v>573.74</v>
      </c>
      <c r="I32" s="14">
        <v>321.16000000000003</v>
      </c>
      <c r="J32" s="14">
        <v>585.74</v>
      </c>
      <c r="L32" s="12">
        <v>2250</v>
      </c>
      <c r="M32" s="12">
        <v>955.39</v>
      </c>
      <c r="N32" s="12">
        <v>55.87</v>
      </c>
      <c r="O32" s="12">
        <v>0.6</v>
      </c>
      <c r="P32" s="12">
        <v>935.99</v>
      </c>
      <c r="Q32" s="12">
        <v>0</v>
      </c>
      <c r="R32" s="12">
        <v>1250</v>
      </c>
      <c r="T32" s="8">
        <f t="shared" si="1"/>
        <v>1725</v>
      </c>
      <c r="U32" s="8">
        <f t="shared" si="2"/>
        <v>933.91</v>
      </c>
      <c r="V32" s="8">
        <f t="shared" si="3"/>
        <v>57.144999999999996</v>
      </c>
      <c r="W32" s="8">
        <f t="shared" si="4"/>
        <v>0.30499999999999999</v>
      </c>
      <c r="X32" s="8">
        <f t="shared" si="5"/>
        <v>754.86500000000001</v>
      </c>
      <c r="Y32" s="8">
        <f t="shared" si="6"/>
        <v>160.58000000000001</v>
      </c>
      <c r="Z32" s="8">
        <f t="shared" si="7"/>
        <v>917.87</v>
      </c>
    </row>
    <row r="33" spans="1:26">
      <c r="A33" t="s">
        <v>66</v>
      </c>
      <c r="B33" t="s">
        <v>106</v>
      </c>
      <c r="D33" s="14">
        <v>1200</v>
      </c>
      <c r="E33" s="14">
        <v>989.86</v>
      </c>
      <c r="F33" s="14">
        <v>58.61</v>
      </c>
      <c r="G33" s="14">
        <v>0.01</v>
      </c>
      <c r="H33" s="14">
        <v>594.1</v>
      </c>
      <c r="I33" s="14">
        <v>375.21</v>
      </c>
      <c r="J33" s="14">
        <v>567.84</v>
      </c>
      <c r="L33" s="12">
        <v>2250</v>
      </c>
      <c r="M33" s="12">
        <v>962.54</v>
      </c>
      <c r="N33" s="12">
        <v>56.11</v>
      </c>
      <c r="O33" s="12">
        <v>0.59</v>
      </c>
      <c r="P33" s="12">
        <v>943.14</v>
      </c>
      <c r="Q33" s="12">
        <v>0</v>
      </c>
      <c r="R33" s="12">
        <v>1240</v>
      </c>
      <c r="T33" s="8">
        <f t="shared" si="1"/>
        <v>1725</v>
      </c>
      <c r="U33" s="8">
        <f t="shared" si="2"/>
        <v>976.2</v>
      </c>
      <c r="V33" s="8">
        <f t="shared" si="3"/>
        <v>57.36</v>
      </c>
      <c r="W33" s="8">
        <f t="shared" si="4"/>
        <v>0.3</v>
      </c>
      <c r="X33" s="8">
        <f t="shared" si="5"/>
        <v>768.62</v>
      </c>
      <c r="Y33" s="8">
        <f t="shared" si="6"/>
        <v>187.60499999999999</v>
      </c>
      <c r="Z33" s="8">
        <f t="shared" si="7"/>
        <v>903.92000000000007</v>
      </c>
    </row>
    <row r="34" spans="1:26">
      <c r="A34" t="s">
        <v>66</v>
      </c>
      <c r="B34" t="s">
        <v>107</v>
      </c>
      <c r="D34" s="14">
        <v>1200</v>
      </c>
      <c r="E34" s="14">
        <v>1070</v>
      </c>
      <c r="F34" s="14">
        <v>58.46</v>
      </c>
      <c r="G34" s="14">
        <v>0.01</v>
      </c>
      <c r="H34" s="14">
        <v>614.46</v>
      </c>
      <c r="I34" s="14">
        <v>429.25</v>
      </c>
      <c r="J34" s="14">
        <v>549.95000000000005</v>
      </c>
      <c r="L34" s="12">
        <v>2250</v>
      </c>
      <c r="M34" s="12">
        <v>969.69</v>
      </c>
      <c r="N34" s="12">
        <v>56.34</v>
      </c>
      <c r="O34" s="12">
        <v>0.56999999999999995</v>
      </c>
      <c r="P34" s="12">
        <v>950.29</v>
      </c>
      <c r="Q34" s="12">
        <v>0</v>
      </c>
      <c r="R34" s="12">
        <v>1230</v>
      </c>
      <c r="T34" s="8">
        <f t="shared" si="1"/>
        <v>1725</v>
      </c>
      <c r="U34" s="8">
        <f t="shared" si="2"/>
        <v>1019.845</v>
      </c>
      <c r="V34" s="8">
        <f t="shared" si="3"/>
        <v>57.400000000000006</v>
      </c>
      <c r="W34" s="8">
        <f t="shared" si="4"/>
        <v>0.28999999999999998</v>
      </c>
      <c r="X34" s="8">
        <f t="shared" si="5"/>
        <v>782.375</v>
      </c>
      <c r="Y34" s="8">
        <f t="shared" si="6"/>
        <v>214.625</v>
      </c>
      <c r="Z34" s="8">
        <f t="shared" si="7"/>
        <v>889.97500000000002</v>
      </c>
    </row>
    <row r="35" spans="1:26">
      <c r="A35" t="s">
        <v>66</v>
      </c>
      <c r="B35" t="s">
        <v>108</v>
      </c>
      <c r="D35" s="14">
        <v>1200</v>
      </c>
      <c r="E35" s="14">
        <v>415.46</v>
      </c>
      <c r="F35" s="14">
        <v>42.77</v>
      </c>
      <c r="G35" s="14">
        <v>0.05</v>
      </c>
      <c r="H35" s="14">
        <v>403.12</v>
      </c>
      <c r="I35" s="14">
        <v>1.71</v>
      </c>
      <c r="J35" s="14">
        <v>769.25</v>
      </c>
      <c r="L35" s="12">
        <v>2250</v>
      </c>
      <c r="M35" s="12">
        <v>1240</v>
      </c>
      <c r="N35" s="12">
        <v>66.52</v>
      </c>
      <c r="O35" s="12">
        <v>0.74</v>
      </c>
      <c r="P35" s="12">
        <v>1200</v>
      </c>
      <c r="Q35" s="12">
        <v>10.119999999999999</v>
      </c>
      <c r="R35" s="12">
        <v>974.88</v>
      </c>
      <c r="T35" s="8">
        <f t="shared" si="1"/>
        <v>1725</v>
      </c>
      <c r="U35" s="8">
        <f t="shared" si="2"/>
        <v>827.73</v>
      </c>
      <c r="V35" s="8">
        <f t="shared" si="3"/>
        <v>54.644999999999996</v>
      </c>
      <c r="W35" s="8">
        <f t="shared" si="4"/>
        <v>0.39500000000000002</v>
      </c>
      <c r="X35" s="8">
        <f t="shared" si="5"/>
        <v>801.56</v>
      </c>
      <c r="Y35" s="8">
        <f t="shared" si="6"/>
        <v>5.9149999999999991</v>
      </c>
      <c r="Z35" s="8">
        <f t="shared" si="7"/>
        <v>872.06500000000005</v>
      </c>
    </row>
    <row r="36" spans="1:26">
      <c r="A36" t="s">
        <v>66</v>
      </c>
      <c r="B36" t="s">
        <v>109</v>
      </c>
      <c r="D36" s="14">
        <v>1200</v>
      </c>
      <c r="E36" s="14">
        <v>492.89</v>
      </c>
      <c r="F36" s="14">
        <v>47.67</v>
      </c>
      <c r="G36" s="14">
        <v>0.04</v>
      </c>
      <c r="H36" s="14">
        <v>459.37</v>
      </c>
      <c r="I36" s="14">
        <v>18.45</v>
      </c>
      <c r="J36" s="14">
        <v>709.55</v>
      </c>
      <c r="L36" s="12">
        <v>2250</v>
      </c>
      <c r="M36" s="12">
        <v>1240</v>
      </c>
      <c r="N36" s="12">
        <v>66.7</v>
      </c>
      <c r="O36" s="12">
        <v>0.73</v>
      </c>
      <c r="P36" s="12">
        <v>1200</v>
      </c>
      <c r="Q36" s="12">
        <v>10.119999999999999</v>
      </c>
      <c r="R36" s="12">
        <v>967.73</v>
      </c>
      <c r="T36" s="8">
        <f t="shared" si="1"/>
        <v>1725</v>
      </c>
      <c r="U36" s="8">
        <f t="shared" si="2"/>
        <v>866.44499999999994</v>
      </c>
      <c r="V36" s="8">
        <f t="shared" si="3"/>
        <v>57.185000000000002</v>
      </c>
      <c r="W36" s="8">
        <f t="shared" si="4"/>
        <v>0.38500000000000001</v>
      </c>
      <c r="X36" s="8">
        <f t="shared" si="5"/>
        <v>829.68499999999995</v>
      </c>
      <c r="Y36" s="8">
        <f t="shared" si="6"/>
        <v>14.285</v>
      </c>
      <c r="Z36" s="8">
        <f t="shared" si="7"/>
        <v>838.64</v>
      </c>
    </row>
    <row r="37" spans="1:26">
      <c r="A37" t="s">
        <v>66</v>
      </c>
      <c r="B37" t="s">
        <v>110</v>
      </c>
      <c r="D37" s="14">
        <v>1200</v>
      </c>
      <c r="E37" s="14">
        <v>570.32000000000005</v>
      </c>
      <c r="F37" s="14">
        <v>51.6</v>
      </c>
      <c r="G37" s="14">
        <v>0.03</v>
      </c>
      <c r="H37" s="14">
        <v>492.4</v>
      </c>
      <c r="I37" s="14">
        <v>63.68</v>
      </c>
      <c r="J37" s="14">
        <v>679.68</v>
      </c>
      <c r="L37" s="12">
        <v>2250</v>
      </c>
      <c r="M37" s="12">
        <v>1250</v>
      </c>
      <c r="N37" s="12">
        <v>66.88</v>
      </c>
      <c r="O37" s="12">
        <v>0.72</v>
      </c>
      <c r="P37" s="12">
        <v>1210</v>
      </c>
      <c r="Q37" s="12">
        <v>10.119999999999999</v>
      </c>
      <c r="R37" s="12">
        <v>960.58</v>
      </c>
      <c r="T37" s="8">
        <f t="shared" si="1"/>
        <v>1725</v>
      </c>
      <c r="U37" s="8">
        <f t="shared" si="2"/>
        <v>910.16000000000008</v>
      </c>
      <c r="V37" s="8">
        <f t="shared" si="3"/>
        <v>59.239999999999995</v>
      </c>
      <c r="W37" s="8">
        <f t="shared" si="4"/>
        <v>0.375</v>
      </c>
      <c r="X37" s="8">
        <f t="shared" si="5"/>
        <v>851.2</v>
      </c>
      <c r="Y37" s="8">
        <f t="shared" si="6"/>
        <v>36.9</v>
      </c>
      <c r="Z37" s="8">
        <f t="shared" si="7"/>
        <v>820.13</v>
      </c>
    </row>
    <row r="38" spans="1:26">
      <c r="A38" t="s">
        <v>66</v>
      </c>
      <c r="B38" t="s">
        <v>111</v>
      </c>
      <c r="D38" s="14">
        <v>1200</v>
      </c>
      <c r="E38" s="14">
        <v>647.76</v>
      </c>
      <c r="F38" s="14">
        <v>54.64</v>
      </c>
      <c r="G38" s="14">
        <v>0.03</v>
      </c>
      <c r="H38" s="14">
        <v>517.4</v>
      </c>
      <c r="I38" s="14">
        <v>116.45</v>
      </c>
      <c r="J38" s="14">
        <v>637.64</v>
      </c>
      <c r="L38" s="12">
        <v>2250</v>
      </c>
      <c r="M38" s="12">
        <v>1260</v>
      </c>
      <c r="N38" s="12">
        <v>67.06</v>
      </c>
      <c r="O38" s="12">
        <v>0.71</v>
      </c>
      <c r="P38" s="12">
        <v>1220</v>
      </c>
      <c r="Q38" s="12">
        <v>10.119999999999999</v>
      </c>
      <c r="R38" s="12">
        <v>953.43</v>
      </c>
      <c r="T38" s="8">
        <f t="shared" si="1"/>
        <v>1725</v>
      </c>
      <c r="U38" s="8">
        <f t="shared" si="2"/>
        <v>953.88</v>
      </c>
      <c r="V38" s="8">
        <f t="shared" si="3"/>
        <v>60.85</v>
      </c>
      <c r="W38" s="8">
        <f t="shared" si="4"/>
        <v>0.37</v>
      </c>
      <c r="X38" s="8">
        <f t="shared" si="5"/>
        <v>868.7</v>
      </c>
      <c r="Y38" s="8">
        <f t="shared" si="6"/>
        <v>63.285000000000004</v>
      </c>
      <c r="Z38" s="8">
        <f t="shared" si="7"/>
        <v>795.53499999999997</v>
      </c>
    </row>
    <row r="39" spans="1:26">
      <c r="A39" t="s">
        <v>66</v>
      </c>
      <c r="B39" t="s">
        <v>112</v>
      </c>
      <c r="D39" s="14">
        <v>1200</v>
      </c>
      <c r="E39" s="14">
        <v>725.19</v>
      </c>
      <c r="F39" s="14">
        <v>56.87</v>
      </c>
      <c r="G39" s="14">
        <v>0.02</v>
      </c>
      <c r="H39" s="14">
        <v>541.75</v>
      </c>
      <c r="I39" s="14">
        <v>166.27</v>
      </c>
      <c r="J39" s="14">
        <v>615.66</v>
      </c>
      <c r="L39" s="12">
        <v>2250</v>
      </c>
      <c r="M39" s="12">
        <v>1270</v>
      </c>
      <c r="N39" s="12">
        <v>67.23</v>
      </c>
      <c r="O39" s="12">
        <v>0.7</v>
      </c>
      <c r="P39" s="12">
        <v>1220</v>
      </c>
      <c r="Q39" s="12">
        <v>10.119999999999999</v>
      </c>
      <c r="R39" s="12">
        <v>946.28</v>
      </c>
      <c r="T39" s="8">
        <f t="shared" si="1"/>
        <v>1725</v>
      </c>
      <c r="U39" s="8">
        <f t="shared" si="2"/>
        <v>997.59500000000003</v>
      </c>
      <c r="V39" s="8">
        <f t="shared" si="3"/>
        <v>62.05</v>
      </c>
      <c r="W39" s="8">
        <f t="shared" si="4"/>
        <v>0.36</v>
      </c>
      <c r="X39" s="8">
        <f t="shared" si="5"/>
        <v>880.875</v>
      </c>
      <c r="Y39" s="8">
        <f t="shared" si="6"/>
        <v>88.195000000000007</v>
      </c>
      <c r="Z39" s="8">
        <f t="shared" si="7"/>
        <v>780.97</v>
      </c>
    </row>
    <row r="40" spans="1:26">
      <c r="A40" t="s">
        <v>66</v>
      </c>
      <c r="B40" t="s">
        <v>113</v>
      </c>
      <c r="D40" s="14">
        <v>1200</v>
      </c>
      <c r="E40" s="14">
        <v>802.63</v>
      </c>
      <c r="F40" s="14">
        <v>58.4</v>
      </c>
      <c r="G40" s="14">
        <v>0.02</v>
      </c>
      <c r="H40" s="14">
        <v>565.86</v>
      </c>
      <c r="I40" s="14">
        <v>221.85</v>
      </c>
      <c r="J40" s="14">
        <v>589.22</v>
      </c>
      <c r="L40" s="12">
        <v>2250</v>
      </c>
      <c r="M40" s="12">
        <v>1270</v>
      </c>
      <c r="N40" s="12">
        <v>67.400000000000006</v>
      </c>
      <c r="O40" s="12">
        <v>0.69</v>
      </c>
      <c r="P40" s="12">
        <v>1230</v>
      </c>
      <c r="Q40" s="12">
        <v>10.119999999999999</v>
      </c>
      <c r="R40" s="12">
        <v>939.13</v>
      </c>
      <c r="T40" s="8">
        <f t="shared" si="1"/>
        <v>1725</v>
      </c>
      <c r="U40" s="8">
        <f t="shared" si="2"/>
        <v>1036.3150000000001</v>
      </c>
      <c r="V40" s="8">
        <f t="shared" si="3"/>
        <v>62.900000000000006</v>
      </c>
      <c r="W40" s="8">
        <f t="shared" si="4"/>
        <v>0.35499999999999998</v>
      </c>
      <c r="X40" s="8">
        <f t="shared" si="5"/>
        <v>897.93000000000006</v>
      </c>
      <c r="Y40" s="8">
        <f t="shared" si="6"/>
        <v>115.985</v>
      </c>
      <c r="Z40" s="8">
        <f t="shared" si="7"/>
        <v>764.17499999999995</v>
      </c>
    </row>
    <row r="41" spans="1:26">
      <c r="A41" t="s">
        <v>66</v>
      </c>
      <c r="B41" t="s">
        <v>114</v>
      </c>
      <c r="D41" s="14">
        <v>1200</v>
      </c>
      <c r="E41" s="14">
        <v>880.06</v>
      </c>
      <c r="F41" s="14">
        <v>59.32</v>
      </c>
      <c r="G41" s="14">
        <v>0.02</v>
      </c>
      <c r="H41" s="14">
        <v>586.22</v>
      </c>
      <c r="I41" s="14">
        <v>275.89</v>
      </c>
      <c r="J41" s="14">
        <v>571.32000000000005</v>
      </c>
      <c r="L41" s="12">
        <v>2250</v>
      </c>
      <c r="M41" s="12">
        <v>1280</v>
      </c>
      <c r="N41" s="12">
        <v>67.569999999999993</v>
      </c>
      <c r="O41" s="12">
        <v>0.68</v>
      </c>
      <c r="P41" s="12">
        <v>1240</v>
      </c>
      <c r="Q41" s="12">
        <v>10.119999999999999</v>
      </c>
      <c r="R41" s="12">
        <v>931.98</v>
      </c>
      <c r="T41" s="8">
        <f t="shared" si="1"/>
        <v>1725</v>
      </c>
      <c r="U41" s="8">
        <f t="shared" si="2"/>
        <v>1080.03</v>
      </c>
      <c r="V41" s="8">
        <f t="shared" si="3"/>
        <v>63.444999999999993</v>
      </c>
      <c r="W41" s="8">
        <f t="shared" si="4"/>
        <v>0.35000000000000003</v>
      </c>
      <c r="X41" s="8">
        <f t="shared" si="5"/>
        <v>913.11</v>
      </c>
      <c r="Y41" s="8">
        <f t="shared" si="6"/>
        <v>143.005</v>
      </c>
      <c r="Z41" s="8">
        <f t="shared" si="7"/>
        <v>751.65000000000009</v>
      </c>
    </row>
    <row r="42" spans="1:26">
      <c r="A42" t="s">
        <v>66</v>
      </c>
      <c r="B42" t="s">
        <v>115</v>
      </c>
      <c r="D42" s="14">
        <v>1200</v>
      </c>
      <c r="E42" s="14">
        <v>957.49</v>
      </c>
      <c r="F42" s="14">
        <v>59.74</v>
      </c>
      <c r="G42" s="14">
        <v>0.01</v>
      </c>
      <c r="H42" s="14">
        <v>606.58000000000004</v>
      </c>
      <c r="I42" s="14">
        <v>329.94</v>
      </c>
      <c r="J42" s="14">
        <v>553.41999999999996</v>
      </c>
      <c r="L42" s="12">
        <v>2250</v>
      </c>
      <c r="M42" s="12">
        <v>1290</v>
      </c>
      <c r="N42" s="12">
        <v>67.73</v>
      </c>
      <c r="O42" s="12">
        <v>0.66</v>
      </c>
      <c r="P42" s="12">
        <v>1250</v>
      </c>
      <c r="Q42" s="12">
        <v>10.119999999999999</v>
      </c>
      <c r="R42" s="12">
        <v>924.84</v>
      </c>
      <c r="T42" s="8">
        <f t="shared" si="1"/>
        <v>1725</v>
      </c>
      <c r="U42" s="8">
        <f t="shared" si="2"/>
        <v>1123.7449999999999</v>
      </c>
      <c r="V42" s="8">
        <f t="shared" si="3"/>
        <v>63.734999999999999</v>
      </c>
      <c r="W42" s="8">
        <f t="shared" si="4"/>
        <v>0.33500000000000002</v>
      </c>
      <c r="X42" s="8">
        <f t="shared" si="5"/>
        <v>928.29</v>
      </c>
      <c r="Y42" s="8">
        <f t="shared" si="6"/>
        <v>170.03</v>
      </c>
      <c r="Z42" s="8">
        <f t="shared" si="7"/>
        <v>739.13</v>
      </c>
    </row>
    <row r="43" spans="1:26">
      <c r="A43" t="s">
        <v>66</v>
      </c>
      <c r="B43" t="s">
        <v>116</v>
      </c>
      <c r="D43" s="14">
        <v>1200</v>
      </c>
      <c r="E43" s="14">
        <v>1030</v>
      </c>
      <c r="F43" s="14">
        <v>59.76</v>
      </c>
      <c r="G43" s="14">
        <v>0.01</v>
      </c>
      <c r="H43" s="14">
        <v>626.95000000000005</v>
      </c>
      <c r="I43" s="14">
        <v>383.98</v>
      </c>
      <c r="J43" s="14">
        <v>535.52</v>
      </c>
      <c r="L43" s="12">
        <v>2250</v>
      </c>
      <c r="M43" s="12">
        <v>1290</v>
      </c>
      <c r="N43" s="12">
        <v>67.88</v>
      </c>
      <c r="O43" s="12">
        <v>0.65</v>
      </c>
      <c r="P43" s="12">
        <v>1250</v>
      </c>
      <c r="Q43" s="12">
        <v>10.119999999999999</v>
      </c>
      <c r="R43" s="12">
        <v>917.69</v>
      </c>
      <c r="T43" s="8">
        <f t="shared" si="1"/>
        <v>1725</v>
      </c>
      <c r="U43" s="8">
        <f t="shared" si="2"/>
        <v>1160</v>
      </c>
      <c r="V43" s="8">
        <f t="shared" si="3"/>
        <v>63.819999999999993</v>
      </c>
      <c r="W43" s="8">
        <f t="shared" si="4"/>
        <v>0.33</v>
      </c>
      <c r="X43" s="8">
        <f t="shared" si="5"/>
        <v>938.47500000000002</v>
      </c>
      <c r="Y43" s="8">
        <f t="shared" si="6"/>
        <v>197.05</v>
      </c>
      <c r="Z43" s="8">
        <f t="shared" si="7"/>
        <v>726.60500000000002</v>
      </c>
    </row>
    <row r="44" spans="1:26">
      <c r="A44" t="s">
        <v>66</v>
      </c>
      <c r="B44" t="s">
        <v>117</v>
      </c>
      <c r="D44" s="14">
        <v>1200</v>
      </c>
      <c r="E44" s="14">
        <v>1110</v>
      </c>
      <c r="F44" s="14">
        <v>59.47</v>
      </c>
      <c r="G44" s="14">
        <v>0.01</v>
      </c>
      <c r="H44" s="14">
        <v>647.30999999999995</v>
      </c>
      <c r="I44" s="14">
        <v>438.02</v>
      </c>
      <c r="J44" s="14">
        <v>517.63</v>
      </c>
      <c r="L44" s="12">
        <v>2250</v>
      </c>
      <c r="M44" s="12">
        <v>1300</v>
      </c>
      <c r="N44" s="12">
        <v>68.040000000000006</v>
      </c>
      <c r="O44" s="12">
        <v>0.64</v>
      </c>
      <c r="P44" s="12">
        <v>1260</v>
      </c>
      <c r="Q44" s="12">
        <v>10.119999999999999</v>
      </c>
      <c r="R44" s="12">
        <v>910.54</v>
      </c>
      <c r="T44" s="8">
        <f t="shared" si="1"/>
        <v>1725</v>
      </c>
      <c r="U44" s="8">
        <f t="shared" si="2"/>
        <v>1205</v>
      </c>
      <c r="V44" s="8">
        <f t="shared" si="3"/>
        <v>63.755000000000003</v>
      </c>
      <c r="W44" s="8">
        <f t="shared" si="4"/>
        <v>0.32500000000000001</v>
      </c>
      <c r="X44" s="8">
        <f t="shared" si="5"/>
        <v>953.65499999999997</v>
      </c>
      <c r="Y44" s="8">
        <f t="shared" si="6"/>
        <v>224.07</v>
      </c>
      <c r="Z44" s="8">
        <f t="shared" si="7"/>
        <v>714.08500000000004</v>
      </c>
    </row>
    <row r="45" spans="1:26">
      <c r="A45" t="s">
        <v>66</v>
      </c>
      <c r="B45" t="s">
        <v>118</v>
      </c>
      <c r="D45" s="14">
        <v>1200</v>
      </c>
      <c r="E45" s="14">
        <v>1190</v>
      </c>
      <c r="F45" s="14">
        <v>58.93</v>
      </c>
      <c r="G45" s="14">
        <v>0.01</v>
      </c>
      <c r="H45" s="14">
        <v>664.36</v>
      </c>
      <c r="I45" s="14">
        <v>499.6</v>
      </c>
      <c r="J45" s="14">
        <v>494.21</v>
      </c>
      <c r="L45" s="12">
        <v>2250</v>
      </c>
      <c r="M45" s="12">
        <v>1310</v>
      </c>
      <c r="N45" s="12">
        <v>68.180000000000007</v>
      </c>
      <c r="O45" s="12">
        <v>0.63</v>
      </c>
      <c r="P45" s="12">
        <v>1270</v>
      </c>
      <c r="Q45" s="12">
        <v>10.119999999999999</v>
      </c>
      <c r="R45" s="12">
        <v>903.39</v>
      </c>
      <c r="T45" s="8">
        <f t="shared" si="1"/>
        <v>1725</v>
      </c>
      <c r="U45" s="8">
        <f t="shared" si="2"/>
        <v>1250</v>
      </c>
      <c r="V45" s="8">
        <f t="shared" si="3"/>
        <v>63.555000000000007</v>
      </c>
      <c r="W45" s="8">
        <f t="shared" si="4"/>
        <v>0.32</v>
      </c>
      <c r="X45" s="8">
        <f t="shared" si="5"/>
        <v>967.18000000000006</v>
      </c>
      <c r="Y45" s="8">
        <f t="shared" si="6"/>
        <v>254.86</v>
      </c>
      <c r="Z45" s="8">
        <f t="shared" si="7"/>
        <v>698.8</v>
      </c>
    </row>
    <row r="46" spans="1:26">
      <c r="A46" t="s">
        <v>66</v>
      </c>
      <c r="B46" t="s">
        <v>119</v>
      </c>
      <c r="D46" s="14">
        <v>1200</v>
      </c>
      <c r="E46" s="14">
        <v>570.04</v>
      </c>
      <c r="F46" s="14">
        <v>51.84</v>
      </c>
      <c r="G46" s="14">
        <v>0.03</v>
      </c>
      <c r="H46" s="14">
        <v>513.9</v>
      </c>
      <c r="I46" s="14">
        <v>39.299999999999997</v>
      </c>
      <c r="J46" s="14">
        <v>657.14</v>
      </c>
      <c r="L46" s="12">
        <v>2250</v>
      </c>
      <c r="M46" s="12">
        <v>1590</v>
      </c>
      <c r="N46" s="12">
        <v>76.63</v>
      </c>
      <c r="O46" s="12">
        <v>0.76</v>
      </c>
      <c r="P46" s="12">
        <v>1500</v>
      </c>
      <c r="Q46" s="12">
        <v>39.9</v>
      </c>
      <c r="R46" s="12">
        <v>667.93</v>
      </c>
      <c r="T46" s="8">
        <f t="shared" si="1"/>
        <v>1725</v>
      </c>
      <c r="U46" s="8">
        <f t="shared" si="2"/>
        <v>1080.02</v>
      </c>
      <c r="V46" s="8">
        <f t="shared" si="3"/>
        <v>64.234999999999999</v>
      </c>
      <c r="W46" s="8">
        <f t="shared" si="4"/>
        <v>0.39500000000000002</v>
      </c>
      <c r="X46" s="8">
        <f t="shared" si="5"/>
        <v>1006.95</v>
      </c>
      <c r="Y46" s="8">
        <f t="shared" si="6"/>
        <v>39.599999999999994</v>
      </c>
      <c r="Z46" s="8">
        <f t="shared" si="7"/>
        <v>662.53499999999997</v>
      </c>
    </row>
    <row r="47" spans="1:26">
      <c r="A47" t="s">
        <v>66</v>
      </c>
      <c r="B47" t="s">
        <v>120</v>
      </c>
      <c r="D47" s="14">
        <v>1200</v>
      </c>
      <c r="E47" s="14">
        <v>647.47</v>
      </c>
      <c r="F47" s="14">
        <v>55.17</v>
      </c>
      <c r="G47" s="14">
        <v>0.03</v>
      </c>
      <c r="H47" s="14">
        <v>545.07000000000005</v>
      </c>
      <c r="I47" s="14">
        <v>86.08</v>
      </c>
      <c r="J47" s="14">
        <v>609.33000000000004</v>
      </c>
      <c r="L47" s="12">
        <v>2250</v>
      </c>
      <c r="M47" s="12">
        <v>1590</v>
      </c>
      <c r="N47" s="12">
        <v>76.73</v>
      </c>
      <c r="O47" s="12">
        <v>0.76</v>
      </c>
      <c r="P47" s="12">
        <v>1510</v>
      </c>
      <c r="Q47" s="12">
        <v>39.9</v>
      </c>
      <c r="R47" s="12">
        <v>660.79</v>
      </c>
      <c r="T47" s="8">
        <f t="shared" si="1"/>
        <v>1725</v>
      </c>
      <c r="U47" s="8">
        <f t="shared" si="2"/>
        <v>1118.7350000000001</v>
      </c>
      <c r="V47" s="8">
        <f t="shared" si="3"/>
        <v>65.95</v>
      </c>
      <c r="W47" s="8">
        <f t="shared" si="4"/>
        <v>0.39500000000000002</v>
      </c>
      <c r="X47" s="8">
        <f t="shared" si="5"/>
        <v>1027.5350000000001</v>
      </c>
      <c r="Y47" s="8">
        <f t="shared" si="6"/>
        <v>62.989999999999995</v>
      </c>
      <c r="Z47" s="8">
        <f t="shared" si="7"/>
        <v>635.05999999999995</v>
      </c>
    </row>
    <row r="48" spans="1:26">
      <c r="A48" t="s">
        <v>66</v>
      </c>
      <c r="B48" t="s">
        <v>121</v>
      </c>
      <c r="D48" s="14">
        <v>1200</v>
      </c>
      <c r="E48" s="14">
        <v>724.91</v>
      </c>
      <c r="F48" s="14">
        <v>57.67</v>
      </c>
      <c r="G48" s="14">
        <v>0.02</v>
      </c>
      <c r="H48" s="14">
        <v>569.42999999999995</v>
      </c>
      <c r="I48" s="14">
        <v>135.9</v>
      </c>
      <c r="J48" s="14">
        <v>587.34</v>
      </c>
      <c r="L48" s="12">
        <v>2250</v>
      </c>
      <c r="M48" s="12">
        <v>1600</v>
      </c>
      <c r="N48" s="12">
        <v>76.84</v>
      </c>
      <c r="O48" s="12">
        <v>0.75</v>
      </c>
      <c r="P48" s="12">
        <v>1520</v>
      </c>
      <c r="Q48" s="12">
        <v>39.9</v>
      </c>
      <c r="R48" s="12">
        <v>653.64</v>
      </c>
      <c r="T48" s="8">
        <f t="shared" si="1"/>
        <v>1725</v>
      </c>
      <c r="U48" s="8">
        <f t="shared" si="2"/>
        <v>1162.4549999999999</v>
      </c>
      <c r="V48" s="8">
        <f t="shared" si="3"/>
        <v>67.254999999999995</v>
      </c>
      <c r="W48" s="8">
        <f t="shared" si="4"/>
        <v>0.38500000000000001</v>
      </c>
      <c r="X48" s="8">
        <f t="shared" si="5"/>
        <v>1044.7149999999999</v>
      </c>
      <c r="Y48" s="8">
        <f t="shared" si="6"/>
        <v>87.9</v>
      </c>
      <c r="Z48" s="8">
        <f t="shared" si="7"/>
        <v>620.49</v>
      </c>
    </row>
    <row r="49" spans="1:26">
      <c r="A49" t="s">
        <v>66</v>
      </c>
      <c r="B49" t="s">
        <v>122</v>
      </c>
      <c r="D49" s="14">
        <v>1200</v>
      </c>
      <c r="E49" s="14">
        <v>802.34</v>
      </c>
      <c r="F49" s="14">
        <v>59.43</v>
      </c>
      <c r="G49" s="14">
        <v>0.02</v>
      </c>
      <c r="H49" s="14">
        <v>591.53</v>
      </c>
      <c r="I49" s="14">
        <v>193.02</v>
      </c>
      <c r="J49" s="14">
        <v>562.73</v>
      </c>
      <c r="L49" s="12">
        <v>2250</v>
      </c>
      <c r="M49" s="12">
        <v>1610</v>
      </c>
      <c r="N49" s="12">
        <v>76.930000000000007</v>
      </c>
      <c r="O49" s="12">
        <v>0.74</v>
      </c>
      <c r="P49" s="12">
        <v>1520</v>
      </c>
      <c r="Q49" s="12">
        <v>39.9</v>
      </c>
      <c r="R49" s="12">
        <v>646.49</v>
      </c>
      <c r="T49" s="8">
        <f t="shared" si="1"/>
        <v>1725</v>
      </c>
      <c r="U49" s="8">
        <f t="shared" si="2"/>
        <v>1206.17</v>
      </c>
      <c r="V49" s="8">
        <f t="shared" si="3"/>
        <v>68.180000000000007</v>
      </c>
      <c r="W49" s="8">
        <f t="shared" si="4"/>
        <v>0.38</v>
      </c>
      <c r="X49" s="8">
        <f t="shared" si="5"/>
        <v>1055.7649999999999</v>
      </c>
      <c r="Y49" s="8">
        <f t="shared" si="6"/>
        <v>116.46000000000001</v>
      </c>
      <c r="Z49" s="8">
        <f t="shared" si="7"/>
        <v>604.61</v>
      </c>
    </row>
    <row r="50" spans="1:26">
      <c r="A50" t="s">
        <v>66</v>
      </c>
      <c r="B50" t="s">
        <v>123</v>
      </c>
      <c r="D50" s="14">
        <v>1200</v>
      </c>
      <c r="E50" s="14">
        <v>879.78</v>
      </c>
      <c r="F50" s="14">
        <v>60.53</v>
      </c>
      <c r="G50" s="14">
        <v>0.02</v>
      </c>
      <c r="H50" s="14">
        <v>611.89</v>
      </c>
      <c r="I50" s="14">
        <v>247.06</v>
      </c>
      <c r="J50" s="14">
        <v>544.83000000000004</v>
      </c>
      <c r="L50" s="12">
        <v>2250</v>
      </c>
      <c r="M50" s="12">
        <v>1620</v>
      </c>
      <c r="N50" s="12">
        <v>77.03</v>
      </c>
      <c r="O50" s="12">
        <v>0.73</v>
      </c>
      <c r="P50" s="12">
        <v>1530</v>
      </c>
      <c r="Q50" s="12">
        <v>39.9</v>
      </c>
      <c r="R50" s="12">
        <v>639.34</v>
      </c>
      <c r="T50" s="8">
        <f t="shared" si="1"/>
        <v>1725</v>
      </c>
      <c r="U50" s="8">
        <f t="shared" si="2"/>
        <v>1249.8899999999999</v>
      </c>
      <c r="V50" s="8">
        <f t="shared" si="3"/>
        <v>68.78</v>
      </c>
      <c r="W50" s="8">
        <f t="shared" si="4"/>
        <v>0.375</v>
      </c>
      <c r="X50" s="8">
        <f t="shared" si="5"/>
        <v>1070.9449999999999</v>
      </c>
      <c r="Y50" s="8">
        <f t="shared" si="6"/>
        <v>143.47999999999999</v>
      </c>
      <c r="Z50" s="8">
        <f t="shared" si="7"/>
        <v>592.08500000000004</v>
      </c>
    </row>
    <row r="51" spans="1:26">
      <c r="A51" t="s">
        <v>66</v>
      </c>
      <c r="B51" t="s">
        <v>124</v>
      </c>
      <c r="D51" s="14">
        <v>1200</v>
      </c>
      <c r="E51" s="14">
        <v>957.21</v>
      </c>
      <c r="F51" s="14">
        <v>61.08</v>
      </c>
      <c r="G51" s="14">
        <v>0.01</v>
      </c>
      <c r="H51" s="14">
        <v>632.25</v>
      </c>
      <c r="I51" s="14">
        <v>301.10000000000002</v>
      </c>
      <c r="J51" s="14">
        <v>526.92999999999995</v>
      </c>
      <c r="L51" s="12">
        <v>2250</v>
      </c>
      <c r="M51" s="12">
        <v>1620</v>
      </c>
      <c r="N51" s="12">
        <v>77.11</v>
      </c>
      <c r="O51" s="12">
        <v>0.72</v>
      </c>
      <c r="P51" s="12">
        <v>1540</v>
      </c>
      <c r="Q51" s="12">
        <v>39.9</v>
      </c>
      <c r="R51" s="12">
        <v>632.19000000000005</v>
      </c>
      <c r="T51" s="8">
        <f t="shared" si="1"/>
        <v>1725</v>
      </c>
      <c r="U51" s="8">
        <f t="shared" si="2"/>
        <v>1288.605</v>
      </c>
      <c r="V51" s="8">
        <f t="shared" si="3"/>
        <v>69.094999999999999</v>
      </c>
      <c r="W51" s="8">
        <f t="shared" si="4"/>
        <v>0.36499999999999999</v>
      </c>
      <c r="X51" s="8">
        <f t="shared" si="5"/>
        <v>1086.125</v>
      </c>
      <c r="Y51" s="8">
        <f t="shared" si="6"/>
        <v>170.5</v>
      </c>
      <c r="Z51" s="8">
        <f t="shared" si="7"/>
        <v>579.55999999999995</v>
      </c>
    </row>
    <row r="52" spans="1:26">
      <c r="A52" t="s">
        <v>66</v>
      </c>
      <c r="B52" t="s">
        <v>125</v>
      </c>
      <c r="D52" s="14">
        <v>1200</v>
      </c>
      <c r="E52" s="14">
        <v>1030</v>
      </c>
      <c r="F52" s="14">
        <v>61.19</v>
      </c>
      <c r="G52" s="14">
        <v>0.01</v>
      </c>
      <c r="H52" s="14">
        <v>652.61</v>
      </c>
      <c r="I52" s="14">
        <v>355.15</v>
      </c>
      <c r="J52" s="14">
        <v>509.03</v>
      </c>
      <c r="L52" s="12">
        <v>2250</v>
      </c>
      <c r="M52" s="12">
        <v>1630</v>
      </c>
      <c r="N52" s="12">
        <v>77.2</v>
      </c>
      <c r="O52" s="12">
        <v>0.71</v>
      </c>
      <c r="P52" s="12">
        <v>1540</v>
      </c>
      <c r="Q52" s="12">
        <v>40.229999999999997</v>
      </c>
      <c r="R52" s="12">
        <v>622.25</v>
      </c>
      <c r="T52" s="8">
        <f t="shared" si="1"/>
        <v>1725</v>
      </c>
      <c r="U52" s="8">
        <f t="shared" si="2"/>
        <v>1330</v>
      </c>
      <c r="V52" s="8">
        <f t="shared" si="3"/>
        <v>69.194999999999993</v>
      </c>
      <c r="W52" s="8">
        <f t="shared" si="4"/>
        <v>0.36</v>
      </c>
      <c r="X52" s="8">
        <f t="shared" si="5"/>
        <v>1096.3050000000001</v>
      </c>
      <c r="Y52" s="8">
        <f t="shared" si="6"/>
        <v>197.69</v>
      </c>
      <c r="Z52" s="8">
        <f t="shared" si="7"/>
        <v>565.64</v>
      </c>
    </row>
    <row r="53" spans="1:26">
      <c r="A53" t="s">
        <v>66</v>
      </c>
      <c r="B53" t="s">
        <v>126</v>
      </c>
      <c r="D53" s="14">
        <v>1200</v>
      </c>
      <c r="E53" s="14">
        <v>1110</v>
      </c>
      <c r="F53" s="14">
        <v>60.93</v>
      </c>
      <c r="G53" s="14">
        <v>0.01</v>
      </c>
      <c r="H53" s="14">
        <v>672.77</v>
      </c>
      <c r="I53" s="14">
        <v>413.9</v>
      </c>
      <c r="J53" s="14">
        <v>482.61</v>
      </c>
      <c r="L53" s="12">
        <v>2250</v>
      </c>
      <c r="M53" s="12">
        <v>1640</v>
      </c>
      <c r="N53" s="12">
        <v>77.28</v>
      </c>
      <c r="O53" s="12">
        <v>0.7</v>
      </c>
      <c r="P53" s="12">
        <v>1550</v>
      </c>
      <c r="Q53" s="12">
        <v>40.630000000000003</v>
      </c>
      <c r="R53" s="12">
        <v>616.29999999999995</v>
      </c>
      <c r="T53" s="8">
        <f t="shared" si="1"/>
        <v>1725</v>
      </c>
      <c r="U53" s="8">
        <f t="shared" si="2"/>
        <v>1375</v>
      </c>
      <c r="V53" s="8">
        <f t="shared" si="3"/>
        <v>69.105000000000004</v>
      </c>
      <c r="W53" s="8">
        <f t="shared" si="4"/>
        <v>0.35499999999999998</v>
      </c>
      <c r="X53" s="8">
        <f t="shared" si="5"/>
        <v>1111.385</v>
      </c>
      <c r="Y53" s="8">
        <f t="shared" si="6"/>
        <v>227.26499999999999</v>
      </c>
      <c r="Z53" s="8">
        <f t="shared" si="7"/>
        <v>549.45499999999993</v>
      </c>
    </row>
    <row r="54" spans="1:26">
      <c r="A54" t="s">
        <v>66</v>
      </c>
      <c r="B54" t="s">
        <v>127</v>
      </c>
      <c r="D54" s="14">
        <v>1200</v>
      </c>
      <c r="E54" s="14">
        <v>1190</v>
      </c>
      <c r="F54" s="14">
        <v>60.4</v>
      </c>
      <c r="G54" s="14">
        <v>0.01</v>
      </c>
      <c r="H54" s="14">
        <v>688.77</v>
      </c>
      <c r="I54" s="14">
        <v>472.22</v>
      </c>
      <c r="J54" s="14">
        <v>468.64</v>
      </c>
      <c r="L54" s="12">
        <v>2250</v>
      </c>
      <c r="M54" s="12">
        <v>1640</v>
      </c>
      <c r="N54" s="12">
        <v>77.349999999999994</v>
      </c>
      <c r="O54" s="12">
        <v>0.69</v>
      </c>
      <c r="P54" s="12">
        <v>1560</v>
      </c>
      <c r="Q54" s="12">
        <v>41.03</v>
      </c>
      <c r="R54" s="12">
        <v>610.35</v>
      </c>
      <c r="T54" s="8">
        <f t="shared" si="1"/>
        <v>1725</v>
      </c>
      <c r="U54" s="8">
        <f t="shared" si="2"/>
        <v>1415</v>
      </c>
      <c r="V54" s="8">
        <f t="shared" si="3"/>
        <v>68.875</v>
      </c>
      <c r="W54" s="8">
        <f t="shared" si="4"/>
        <v>0.35</v>
      </c>
      <c r="X54" s="8">
        <f t="shared" si="5"/>
        <v>1124.385</v>
      </c>
      <c r="Y54" s="8">
        <f t="shared" si="6"/>
        <v>256.625</v>
      </c>
      <c r="Z54" s="8">
        <f t="shared" si="7"/>
        <v>539.495</v>
      </c>
    </row>
    <row r="55" spans="1:26">
      <c r="A55" t="s">
        <v>66</v>
      </c>
      <c r="B55" t="s">
        <v>128</v>
      </c>
      <c r="D55" s="14">
        <v>1200</v>
      </c>
      <c r="E55" s="14">
        <v>1270</v>
      </c>
      <c r="F55" s="14">
        <v>59.67</v>
      </c>
      <c r="G55" s="14">
        <v>0.01</v>
      </c>
      <c r="H55" s="14">
        <v>704.76</v>
      </c>
      <c r="I55" s="14">
        <v>530.53</v>
      </c>
      <c r="J55" s="14">
        <v>454.68</v>
      </c>
      <c r="L55" s="12">
        <v>2250</v>
      </c>
      <c r="M55" s="12">
        <v>1650</v>
      </c>
      <c r="N55" s="12">
        <v>77.42</v>
      </c>
      <c r="O55" s="12">
        <v>0.68</v>
      </c>
      <c r="P55" s="12">
        <v>1560</v>
      </c>
      <c r="Q55" s="12">
        <v>41.8</v>
      </c>
      <c r="R55" s="12">
        <v>603.73</v>
      </c>
      <c r="T55" s="8">
        <f t="shared" si="1"/>
        <v>1725</v>
      </c>
      <c r="U55" s="8">
        <f t="shared" si="2"/>
        <v>1460</v>
      </c>
      <c r="V55" s="8">
        <f t="shared" si="3"/>
        <v>68.545000000000002</v>
      </c>
      <c r="W55" s="8">
        <f t="shared" si="4"/>
        <v>0.34500000000000003</v>
      </c>
      <c r="X55" s="8">
        <f t="shared" si="5"/>
        <v>1132.3800000000001</v>
      </c>
      <c r="Y55" s="8">
        <f t="shared" si="6"/>
        <v>286.16499999999996</v>
      </c>
      <c r="Z55" s="8">
        <f t="shared" si="7"/>
        <v>529.20500000000004</v>
      </c>
    </row>
    <row r="56" spans="1:26">
      <c r="A56" t="s">
        <v>66</v>
      </c>
      <c r="B56" t="s">
        <v>129</v>
      </c>
      <c r="D56" s="14">
        <v>1200</v>
      </c>
      <c r="E56" s="14">
        <v>1340</v>
      </c>
      <c r="F56" s="14">
        <v>58.8</v>
      </c>
      <c r="G56" s="14">
        <v>0.01</v>
      </c>
      <c r="H56" s="14">
        <v>720.76</v>
      </c>
      <c r="I56" s="14">
        <v>588.85</v>
      </c>
      <c r="J56" s="14">
        <v>440.72</v>
      </c>
      <c r="L56" s="12">
        <v>2250</v>
      </c>
      <c r="M56" s="12">
        <v>1660</v>
      </c>
      <c r="N56" s="12">
        <v>77.48</v>
      </c>
      <c r="O56" s="12">
        <v>0.67</v>
      </c>
      <c r="P56" s="12">
        <v>1570</v>
      </c>
      <c r="Q56" s="12">
        <v>44.65</v>
      </c>
      <c r="R56" s="12">
        <v>600.11</v>
      </c>
      <c r="T56" s="8">
        <f t="shared" si="1"/>
        <v>1725</v>
      </c>
      <c r="U56" s="8">
        <f t="shared" si="2"/>
        <v>1500</v>
      </c>
      <c r="V56" s="8">
        <f t="shared" si="3"/>
        <v>68.14</v>
      </c>
      <c r="W56" s="8">
        <f t="shared" si="4"/>
        <v>0.34</v>
      </c>
      <c r="X56" s="8">
        <f t="shared" si="5"/>
        <v>1145.3800000000001</v>
      </c>
      <c r="Y56" s="8">
        <f t="shared" si="6"/>
        <v>316.75</v>
      </c>
      <c r="Z56" s="8">
        <f t="shared" si="7"/>
        <v>520.41499999999996</v>
      </c>
    </row>
    <row r="57" spans="1:26" s="4" customFormat="1">
      <c r="A57" s="4" t="s">
        <v>66</v>
      </c>
      <c r="B57" s="4" t="s">
        <v>30</v>
      </c>
      <c r="D57" s="14">
        <v>1200</v>
      </c>
      <c r="E57" s="14">
        <v>693.68</v>
      </c>
      <c r="F57" s="14">
        <v>57.98</v>
      </c>
      <c r="G57" s="14">
        <v>0.08</v>
      </c>
      <c r="H57" s="14">
        <v>589.17999999999995</v>
      </c>
      <c r="I57" s="14">
        <v>84.9</v>
      </c>
      <c r="J57" s="14">
        <v>567.09</v>
      </c>
      <c r="L57" s="12">
        <v>2250</v>
      </c>
      <c r="M57" s="12">
        <v>1920</v>
      </c>
      <c r="N57" s="12">
        <v>83.31</v>
      </c>
      <c r="O57" s="12">
        <v>0.76</v>
      </c>
      <c r="P57" s="12">
        <v>1750</v>
      </c>
      <c r="Q57" s="12">
        <v>105.98</v>
      </c>
      <c r="R57" s="12">
        <v>412.01</v>
      </c>
      <c r="T57" s="8">
        <f t="shared" si="1"/>
        <v>1725</v>
      </c>
      <c r="U57" s="8">
        <f t="shared" si="2"/>
        <v>1306.8399999999999</v>
      </c>
      <c r="V57" s="8">
        <f t="shared" si="3"/>
        <v>70.644999999999996</v>
      </c>
      <c r="W57" s="8">
        <f t="shared" si="4"/>
        <v>0.42</v>
      </c>
      <c r="X57" s="8">
        <f t="shared" si="5"/>
        <v>1169.5899999999999</v>
      </c>
      <c r="Y57" s="8">
        <f t="shared" si="6"/>
        <v>95.44</v>
      </c>
      <c r="Z57" s="8">
        <f t="shared" si="7"/>
        <v>489.55</v>
      </c>
    </row>
    <row r="58" spans="1:26">
      <c r="A58" t="s">
        <v>66</v>
      </c>
      <c r="B58" t="s">
        <v>31</v>
      </c>
      <c r="D58" s="14">
        <v>1200</v>
      </c>
      <c r="E58" s="14">
        <v>771.11</v>
      </c>
      <c r="F58" s="14">
        <v>60.23</v>
      </c>
      <c r="G58" s="14">
        <v>7.0000000000000007E-2</v>
      </c>
      <c r="H58" s="14">
        <v>611.04999999999995</v>
      </c>
      <c r="I58" s="14">
        <v>141.79</v>
      </c>
      <c r="J58" s="14">
        <v>542.52</v>
      </c>
      <c r="L58" s="12">
        <v>2250</v>
      </c>
      <c r="M58" s="12">
        <v>1930</v>
      </c>
      <c r="N58" s="12">
        <v>83.33</v>
      </c>
      <c r="O58" s="12">
        <v>0.75</v>
      </c>
      <c r="P58" s="12">
        <v>1760</v>
      </c>
      <c r="Q58" s="12">
        <v>110.53</v>
      </c>
      <c r="R58" s="12">
        <v>409.09</v>
      </c>
      <c r="T58" s="8">
        <f t="shared" si="1"/>
        <v>1725</v>
      </c>
      <c r="U58" s="8">
        <f t="shared" si="2"/>
        <v>1350.5550000000001</v>
      </c>
      <c r="V58" s="8">
        <f t="shared" si="3"/>
        <v>71.78</v>
      </c>
      <c r="W58" s="8">
        <f t="shared" si="4"/>
        <v>0.41000000000000003</v>
      </c>
      <c r="X58" s="8">
        <f t="shared" si="5"/>
        <v>1185.5250000000001</v>
      </c>
      <c r="Y58" s="8">
        <f t="shared" si="6"/>
        <v>126.16</v>
      </c>
      <c r="Z58" s="8">
        <f t="shared" si="7"/>
        <v>475.80499999999995</v>
      </c>
    </row>
    <row r="59" spans="1:26">
      <c r="A59" t="s">
        <v>66</v>
      </c>
      <c r="B59" t="s">
        <v>32</v>
      </c>
      <c r="D59" s="14">
        <v>1200</v>
      </c>
      <c r="E59" s="14">
        <v>848.55</v>
      </c>
      <c r="F59" s="14">
        <v>61.74</v>
      </c>
      <c r="G59" s="14">
        <v>0.06</v>
      </c>
      <c r="H59" s="14">
        <v>631.41</v>
      </c>
      <c r="I59" s="14">
        <v>195.83</v>
      </c>
      <c r="J59" s="14">
        <v>524.62</v>
      </c>
      <c r="L59" s="12">
        <v>2250</v>
      </c>
      <c r="M59" s="12">
        <v>1930</v>
      </c>
      <c r="N59" s="12">
        <v>83.34</v>
      </c>
      <c r="O59" s="12">
        <v>0.75</v>
      </c>
      <c r="P59" s="12">
        <v>1760</v>
      </c>
      <c r="Q59" s="12">
        <v>115.92</v>
      </c>
      <c r="R59" s="12">
        <v>405.88</v>
      </c>
      <c r="T59" s="8">
        <f t="shared" si="1"/>
        <v>1725</v>
      </c>
      <c r="U59" s="8">
        <f t="shared" si="2"/>
        <v>1389.2750000000001</v>
      </c>
      <c r="V59" s="8">
        <f t="shared" si="3"/>
        <v>72.540000000000006</v>
      </c>
      <c r="W59" s="8">
        <f t="shared" si="4"/>
        <v>0.40500000000000003</v>
      </c>
      <c r="X59" s="8">
        <f t="shared" si="5"/>
        <v>1195.7049999999999</v>
      </c>
      <c r="Y59" s="8">
        <f t="shared" si="6"/>
        <v>155.875</v>
      </c>
      <c r="Z59" s="8">
        <f t="shared" si="7"/>
        <v>465.25</v>
      </c>
    </row>
    <row r="60" spans="1:26">
      <c r="A60" t="s">
        <v>66</v>
      </c>
      <c r="B60" t="s">
        <v>33</v>
      </c>
      <c r="D60" s="14">
        <v>1200</v>
      </c>
      <c r="E60" s="14">
        <v>925.98</v>
      </c>
      <c r="F60" s="14">
        <v>62.62</v>
      </c>
      <c r="G60" s="14">
        <v>0.05</v>
      </c>
      <c r="H60" s="14">
        <v>651.77</v>
      </c>
      <c r="I60" s="14">
        <v>249.88</v>
      </c>
      <c r="J60" s="14">
        <v>506.72</v>
      </c>
      <c r="L60" s="12">
        <v>2250</v>
      </c>
      <c r="M60" s="12">
        <v>1940</v>
      </c>
      <c r="N60" s="12">
        <v>83.35</v>
      </c>
      <c r="O60" s="12">
        <v>0.74</v>
      </c>
      <c r="P60" s="12">
        <v>1760</v>
      </c>
      <c r="Q60" s="12">
        <v>122.06</v>
      </c>
      <c r="R60" s="12">
        <v>405.41</v>
      </c>
      <c r="T60" s="8">
        <f t="shared" si="1"/>
        <v>1725</v>
      </c>
      <c r="U60" s="8">
        <f t="shared" si="2"/>
        <v>1432.99</v>
      </c>
      <c r="V60" s="8">
        <f t="shared" si="3"/>
        <v>72.984999999999999</v>
      </c>
      <c r="W60" s="8">
        <f t="shared" si="4"/>
        <v>0.39500000000000002</v>
      </c>
      <c r="X60" s="8">
        <f t="shared" si="5"/>
        <v>1205.885</v>
      </c>
      <c r="Y60" s="8">
        <f t="shared" si="6"/>
        <v>185.97</v>
      </c>
      <c r="Z60" s="8">
        <f t="shared" si="7"/>
        <v>456.06500000000005</v>
      </c>
    </row>
    <row r="61" spans="1:26">
      <c r="A61" t="s">
        <v>66</v>
      </c>
      <c r="B61" t="s">
        <v>34</v>
      </c>
      <c r="D61" s="14">
        <v>1200</v>
      </c>
      <c r="E61" s="14">
        <v>1000</v>
      </c>
      <c r="F61" s="14">
        <v>62.96</v>
      </c>
      <c r="G61" s="14">
        <v>0.04</v>
      </c>
      <c r="H61" s="14">
        <v>672.13</v>
      </c>
      <c r="I61" s="14">
        <v>303.92</v>
      </c>
      <c r="J61" s="14">
        <v>488.82</v>
      </c>
      <c r="L61" s="12">
        <v>2250</v>
      </c>
      <c r="M61" s="12">
        <v>1950</v>
      </c>
      <c r="N61" s="12">
        <v>83.35</v>
      </c>
      <c r="O61" s="12">
        <v>0.73</v>
      </c>
      <c r="P61" s="12">
        <v>1760</v>
      </c>
      <c r="Q61" s="12">
        <v>128.19999999999999</v>
      </c>
      <c r="R61" s="12">
        <v>404.94</v>
      </c>
      <c r="T61" s="8">
        <f t="shared" si="1"/>
        <v>1725</v>
      </c>
      <c r="U61" s="8">
        <f t="shared" si="2"/>
        <v>1475</v>
      </c>
      <c r="V61" s="8">
        <f t="shared" si="3"/>
        <v>73.155000000000001</v>
      </c>
      <c r="W61" s="8">
        <f t="shared" si="4"/>
        <v>0.38500000000000001</v>
      </c>
      <c r="X61" s="8">
        <f t="shared" si="5"/>
        <v>1216.0650000000001</v>
      </c>
      <c r="Y61" s="8">
        <f t="shared" si="6"/>
        <v>216.06</v>
      </c>
      <c r="Z61" s="8">
        <f t="shared" si="7"/>
        <v>446.88</v>
      </c>
    </row>
    <row r="62" spans="1:26">
      <c r="A62" t="s">
        <v>66</v>
      </c>
      <c r="B62" t="s">
        <v>35</v>
      </c>
      <c r="D62" s="14">
        <v>1200</v>
      </c>
      <c r="E62" s="14">
        <v>1080</v>
      </c>
      <c r="F62" s="14">
        <v>62.86</v>
      </c>
      <c r="G62" s="14">
        <v>0.04</v>
      </c>
      <c r="H62" s="14">
        <v>692.49</v>
      </c>
      <c r="I62" s="14">
        <v>357.96</v>
      </c>
      <c r="J62" s="14">
        <v>470.92</v>
      </c>
      <c r="L62" s="12">
        <v>2250</v>
      </c>
      <c r="M62" s="12">
        <v>1950</v>
      </c>
      <c r="N62" s="12">
        <v>83.34</v>
      </c>
      <c r="O62" s="12">
        <v>0.72</v>
      </c>
      <c r="P62" s="12">
        <v>1760</v>
      </c>
      <c r="Q62" s="12">
        <v>134.34</v>
      </c>
      <c r="R62" s="12">
        <v>404.47</v>
      </c>
      <c r="T62" s="8">
        <f t="shared" si="1"/>
        <v>1725</v>
      </c>
      <c r="U62" s="8">
        <f t="shared" si="2"/>
        <v>1515</v>
      </c>
      <c r="V62" s="8">
        <f t="shared" si="3"/>
        <v>73.099999999999994</v>
      </c>
      <c r="W62" s="8">
        <f t="shared" si="4"/>
        <v>0.38</v>
      </c>
      <c r="X62" s="8">
        <f t="shared" si="5"/>
        <v>1226.2449999999999</v>
      </c>
      <c r="Y62" s="8">
        <f t="shared" si="6"/>
        <v>246.14999999999998</v>
      </c>
      <c r="Z62" s="8">
        <f t="shared" si="7"/>
        <v>437.69500000000005</v>
      </c>
    </row>
    <row r="63" spans="1:26">
      <c r="A63" t="s">
        <v>66</v>
      </c>
      <c r="B63" t="s">
        <v>36</v>
      </c>
      <c r="D63" s="14">
        <v>1200</v>
      </c>
      <c r="E63" s="14">
        <v>1160</v>
      </c>
      <c r="F63" s="14">
        <v>62.43</v>
      </c>
      <c r="G63" s="14">
        <v>0.03</v>
      </c>
      <c r="H63" s="14">
        <v>708.79</v>
      </c>
      <c r="I63" s="14">
        <v>420.66</v>
      </c>
      <c r="J63" s="14">
        <v>447.73</v>
      </c>
      <c r="L63" s="12">
        <v>2250</v>
      </c>
      <c r="M63" s="12">
        <v>1960</v>
      </c>
      <c r="N63" s="12">
        <v>83.33</v>
      </c>
      <c r="O63" s="12">
        <v>0.72</v>
      </c>
      <c r="P63" s="12">
        <v>1760</v>
      </c>
      <c r="Q63" s="12">
        <v>140.47</v>
      </c>
      <c r="R63" s="12">
        <v>404</v>
      </c>
      <c r="T63" s="8">
        <f t="shared" si="1"/>
        <v>1725</v>
      </c>
      <c r="U63" s="8">
        <f t="shared" si="2"/>
        <v>1560</v>
      </c>
      <c r="V63" s="8">
        <f t="shared" si="3"/>
        <v>72.88</v>
      </c>
      <c r="W63" s="8">
        <f t="shared" si="4"/>
        <v>0.375</v>
      </c>
      <c r="X63" s="8">
        <f t="shared" si="5"/>
        <v>1234.395</v>
      </c>
      <c r="Y63" s="8">
        <f t="shared" si="6"/>
        <v>280.565</v>
      </c>
      <c r="Z63" s="8">
        <f t="shared" si="7"/>
        <v>425.86500000000001</v>
      </c>
    </row>
    <row r="64" spans="1:26">
      <c r="A64" t="s">
        <v>66</v>
      </c>
      <c r="B64" t="s">
        <v>37</v>
      </c>
      <c r="D64" s="14">
        <v>1200</v>
      </c>
      <c r="E64" s="14">
        <v>1240</v>
      </c>
      <c r="F64" s="14">
        <v>61.74</v>
      </c>
      <c r="G64" s="14">
        <v>0.03</v>
      </c>
      <c r="H64" s="14">
        <v>724.79</v>
      </c>
      <c r="I64" s="14">
        <v>478.98</v>
      </c>
      <c r="J64" s="14">
        <v>433.76</v>
      </c>
      <c r="L64" s="12">
        <v>2250</v>
      </c>
      <c r="M64" s="12">
        <v>1970</v>
      </c>
      <c r="N64" s="12">
        <v>83.31</v>
      </c>
      <c r="O64" s="12">
        <v>0.71</v>
      </c>
      <c r="P64" s="12">
        <v>1760</v>
      </c>
      <c r="Q64" s="12">
        <v>146.61000000000001</v>
      </c>
      <c r="R64" s="12">
        <v>403.53</v>
      </c>
      <c r="T64" s="8">
        <f t="shared" si="1"/>
        <v>1725</v>
      </c>
      <c r="U64" s="8">
        <f t="shared" si="2"/>
        <v>1605</v>
      </c>
      <c r="V64" s="8">
        <f t="shared" si="3"/>
        <v>72.525000000000006</v>
      </c>
      <c r="W64" s="8">
        <f t="shared" si="4"/>
        <v>0.37</v>
      </c>
      <c r="X64" s="8">
        <f t="shared" si="5"/>
        <v>1242.395</v>
      </c>
      <c r="Y64" s="8">
        <f t="shared" si="6"/>
        <v>312.79500000000002</v>
      </c>
      <c r="Z64" s="8">
        <f t="shared" si="7"/>
        <v>418.64499999999998</v>
      </c>
    </row>
    <row r="65" spans="1:26">
      <c r="A65" t="s">
        <v>66</v>
      </c>
      <c r="B65" t="s">
        <v>38</v>
      </c>
      <c r="D65" s="14">
        <v>1200</v>
      </c>
      <c r="E65" s="14">
        <v>1310</v>
      </c>
      <c r="F65" s="14">
        <v>60.86</v>
      </c>
      <c r="G65" s="14">
        <v>0.03</v>
      </c>
      <c r="H65" s="14">
        <v>740.78</v>
      </c>
      <c r="I65" s="14">
        <v>537.29999999999995</v>
      </c>
      <c r="J65" s="14">
        <v>419.8</v>
      </c>
      <c r="L65" s="12">
        <v>2250</v>
      </c>
      <c r="M65" s="12">
        <v>1980</v>
      </c>
      <c r="N65" s="12">
        <v>83.29</v>
      </c>
      <c r="O65" s="12">
        <v>0.7</v>
      </c>
      <c r="P65" s="12">
        <v>1760</v>
      </c>
      <c r="Q65" s="12">
        <v>152.75</v>
      </c>
      <c r="R65" s="12">
        <v>403.06</v>
      </c>
      <c r="T65" s="8">
        <f t="shared" si="1"/>
        <v>1725</v>
      </c>
      <c r="U65" s="8">
        <f t="shared" si="2"/>
        <v>1645</v>
      </c>
      <c r="V65" s="8">
        <f t="shared" si="3"/>
        <v>72.075000000000003</v>
      </c>
      <c r="W65" s="8">
        <f t="shared" si="4"/>
        <v>0.36499999999999999</v>
      </c>
      <c r="X65" s="8">
        <f t="shared" si="5"/>
        <v>1250.3899999999999</v>
      </c>
      <c r="Y65" s="8">
        <f t="shared" si="6"/>
        <v>345.02499999999998</v>
      </c>
      <c r="Z65" s="8">
        <f t="shared" si="7"/>
        <v>411.43</v>
      </c>
    </row>
    <row r="66" spans="1:26">
      <c r="A66" t="s">
        <v>66</v>
      </c>
      <c r="B66" t="s">
        <v>130</v>
      </c>
      <c r="D66" s="14">
        <v>1200</v>
      </c>
      <c r="E66" s="14">
        <v>1390</v>
      </c>
      <c r="F66" s="14">
        <v>59.86</v>
      </c>
      <c r="G66" s="14">
        <v>0.03</v>
      </c>
      <c r="H66" s="14">
        <v>756.78</v>
      </c>
      <c r="I66" s="14">
        <v>595.61</v>
      </c>
      <c r="J66" s="14">
        <v>405.84</v>
      </c>
      <c r="L66" s="12">
        <v>2250</v>
      </c>
      <c r="M66" s="12">
        <v>1980</v>
      </c>
      <c r="N66" s="12">
        <v>83.26</v>
      </c>
      <c r="O66" s="12">
        <v>0.69</v>
      </c>
      <c r="P66" s="12">
        <v>1760</v>
      </c>
      <c r="Q66" s="12">
        <v>158.88999999999999</v>
      </c>
      <c r="R66" s="12">
        <v>402.59</v>
      </c>
      <c r="T66" s="8">
        <f t="shared" si="1"/>
        <v>1725</v>
      </c>
      <c r="U66" s="8">
        <f t="shared" si="2"/>
        <v>1685</v>
      </c>
      <c r="V66" s="8">
        <f t="shared" si="3"/>
        <v>71.56</v>
      </c>
      <c r="W66" s="8">
        <f t="shared" si="4"/>
        <v>0.36</v>
      </c>
      <c r="X66" s="8">
        <f t="shared" si="5"/>
        <v>1258.3899999999999</v>
      </c>
      <c r="Y66" s="8">
        <f t="shared" si="6"/>
        <v>377.25</v>
      </c>
      <c r="Z66" s="8">
        <f t="shared" si="7"/>
        <v>404.21499999999997</v>
      </c>
    </row>
    <row r="67" spans="1:26">
      <c r="A67" t="s">
        <v>66</v>
      </c>
      <c r="B67" t="s">
        <v>131</v>
      </c>
      <c r="D67" s="14">
        <v>1200</v>
      </c>
      <c r="E67" s="14">
        <v>1470</v>
      </c>
      <c r="F67" s="14">
        <v>58.77</v>
      </c>
      <c r="G67" s="14">
        <v>0.02</v>
      </c>
      <c r="H67" s="14">
        <v>772.77</v>
      </c>
      <c r="I67" s="14">
        <v>653.92999999999995</v>
      </c>
      <c r="J67" s="14">
        <v>391.88</v>
      </c>
      <c r="L67" s="12">
        <v>2250</v>
      </c>
      <c r="M67" s="12">
        <v>1990</v>
      </c>
      <c r="N67" s="12">
        <v>83.23</v>
      </c>
      <c r="O67" s="12">
        <v>0.68</v>
      </c>
      <c r="P67" s="12">
        <v>1760</v>
      </c>
      <c r="Q67" s="12">
        <v>165.03</v>
      </c>
      <c r="R67" s="12">
        <v>402.11</v>
      </c>
      <c r="T67" s="8">
        <f t="shared" ref="T67:T89" si="8">SUM((D67+L67)/2)</f>
        <v>1725</v>
      </c>
      <c r="U67" s="8">
        <f t="shared" ref="U67:U89" si="9">SUM((E67+M67)/2)</f>
        <v>1730</v>
      </c>
      <c r="V67" s="8">
        <f t="shared" ref="V67:V89" si="10">SUM((F67+N67)/2)</f>
        <v>71</v>
      </c>
      <c r="W67" s="8">
        <f t="shared" ref="W67:W89" si="11">SUM((G67+O67)/2)</f>
        <v>0.35000000000000003</v>
      </c>
      <c r="X67" s="8">
        <f t="shared" ref="X67:X89" si="12">SUM((H67+P67)/2)</f>
        <v>1266.385</v>
      </c>
      <c r="Y67" s="8">
        <f t="shared" ref="Y67:Y89" si="13">SUM((I67+Q67)/2)</f>
        <v>409.47999999999996</v>
      </c>
      <c r="Z67" s="8">
        <f t="shared" ref="Z67:Z89" si="14">SUM((J67+R67)/2)</f>
        <v>396.995</v>
      </c>
    </row>
    <row r="68" spans="1:26">
      <c r="A68" t="s">
        <v>66</v>
      </c>
      <c r="B68" t="s">
        <v>132</v>
      </c>
      <c r="D68" s="14">
        <v>1200</v>
      </c>
      <c r="E68" s="14">
        <v>798.06</v>
      </c>
      <c r="F68" s="14">
        <v>60.8</v>
      </c>
      <c r="G68" s="14">
        <v>0.03</v>
      </c>
      <c r="H68" s="14">
        <v>629.45000000000005</v>
      </c>
      <c r="I68" s="14">
        <v>147.71</v>
      </c>
      <c r="J68" s="14">
        <v>523.28</v>
      </c>
      <c r="L68" s="12">
        <v>2250</v>
      </c>
      <c r="M68" s="12">
        <v>2230</v>
      </c>
      <c r="N68" s="12">
        <v>86.61</v>
      </c>
      <c r="O68" s="12">
        <v>0.76</v>
      </c>
      <c r="P68" s="12">
        <v>1920</v>
      </c>
      <c r="Q68" s="12">
        <v>231.89</v>
      </c>
      <c r="R68" s="12">
        <v>244.64</v>
      </c>
      <c r="T68" s="8">
        <f t="shared" si="8"/>
        <v>1725</v>
      </c>
      <c r="U68" s="8">
        <f t="shared" si="9"/>
        <v>1514.03</v>
      </c>
      <c r="V68" s="8">
        <f t="shared" si="10"/>
        <v>73.704999999999998</v>
      </c>
      <c r="W68" s="8">
        <f t="shared" si="11"/>
        <v>0.39500000000000002</v>
      </c>
      <c r="X68" s="8">
        <f t="shared" si="12"/>
        <v>1274.7249999999999</v>
      </c>
      <c r="Y68" s="8">
        <f t="shared" si="13"/>
        <v>189.8</v>
      </c>
      <c r="Z68" s="8">
        <f t="shared" si="14"/>
        <v>383.96</v>
      </c>
    </row>
    <row r="69" spans="1:26">
      <c r="A69" t="s">
        <v>66</v>
      </c>
      <c r="B69" t="s">
        <v>133</v>
      </c>
      <c r="D69" s="14">
        <v>1200</v>
      </c>
      <c r="E69" s="14">
        <v>875.49</v>
      </c>
      <c r="F69" s="14">
        <v>62.22</v>
      </c>
      <c r="G69" s="14">
        <v>0.03</v>
      </c>
      <c r="H69" s="14">
        <v>649.80999999999995</v>
      </c>
      <c r="I69" s="14">
        <v>201.76</v>
      </c>
      <c r="J69" s="14">
        <v>505.38</v>
      </c>
      <c r="L69" s="12">
        <v>2250</v>
      </c>
      <c r="M69" s="12">
        <v>2240</v>
      </c>
      <c r="N69" s="12">
        <v>86.53</v>
      </c>
      <c r="O69" s="12">
        <v>0.76</v>
      </c>
      <c r="P69" s="12">
        <v>1920</v>
      </c>
      <c r="Q69" s="12">
        <v>238.75</v>
      </c>
      <c r="R69" s="12">
        <v>244.64</v>
      </c>
      <c r="T69" s="8">
        <f t="shared" si="8"/>
        <v>1725</v>
      </c>
      <c r="U69" s="8">
        <f t="shared" si="9"/>
        <v>1557.7449999999999</v>
      </c>
      <c r="V69" s="8">
        <f t="shared" si="10"/>
        <v>74.375</v>
      </c>
      <c r="W69" s="8">
        <f t="shared" si="11"/>
        <v>0.39500000000000002</v>
      </c>
      <c r="X69" s="8">
        <f t="shared" si="12"/>
        <v>1284.905</v>
      </c>
      <c r="Y69" s="8">
        <f t="shared" si="13"/>
        <v>220.255</v>
      </c>
      <c r="Z69" s="8">
        <f t="shared" si="14"/>
        <v>375.01</v>
      </c>
    </row>
    <row r="70" spans="1:26">
      <c r="A70" t="s">
        <v>66</v>
      </c>
      <c r="B70" t="s">
        <v>134</v>
      </c>
      <c r="D70" s="14">
        <v>1200</v>
      </c>
      <c r="E70" s="14">
        <v>952.92</v>
      </c>
      <c r="F70" s="14">
        <v>63.02</v>
      </c>
      <c r="G70" s="14">
        <v>0.02</v>
      </c>
      <c r="H70" s="14">
        <v>670.17</v>
      </c>
      <c r="I70" s="14">
        <v>255.8</v>
      </c>
      <c r="J70" s="14">
        <v>487.48</v>
      </c>
      <c r="L70" s="12">
        <v>2250</v>
      </c>
      <c r="M70" s="12">
        <v>2250</v>
      </c>
      <c r="N70" s="12">
        <v>86.45</v>
      </c>
      <c r="O70" s="12">
        <v>0.75</v>
      </c>
      <c r="P70" s="12">
        <v>1920</v>
      </c>
      <c r="Q70" s="12">
        <v>245.62</v>
      </c>
      <c r="R70" s="12">
        <v>244.64</v>
      </c>
      <c r="T70" s="8">
        <f t="shared" si="8"/>
        <v>1725</v>
      </c>
      <c r="U70" s="8">
        <f t="shared" si="9"/>
        <v>1601.46</v>
      </c>
      <c r="V70" s="8">
        <f t="shared" si="10"/>
        <v>74.734999999999999</v>
      </c>
      <c r="W70" s="8">
        <f t="shared" si="11"/>
        <v>0.38500000000000001</v>
      </c>
      <c r="X70" s="8">
        <f t="shared" si="12"/>
        <v>1295.085</v>
      </c>
      <c r="Y70" s="8">
        <f t="shared" si="13"/>
        <v>250.71</v>
      </c>
      <c r="Z70" s="8">
        <f t="shared" si="14"/>
        <v>366.06</v>
      </c>
    </row>
    <row r="71" spans="1:26" s="2" customFormat="1">
      <c r="A71" s="2" t="s">
        <v>66</v>
      </c>
      <c r="B71" s="2" t="s">
        <v>135</v>
      </c>
      <c r="D71" s="3">
        <v>1200</v>
      </c>
      <c r="E71" s="3">
        <v>1030</v>
      </c>
      <c r="F71" s="3">
        <v>63.29</v>
      </c>
      <c r="G71" s="3">
        <v>0.02</v>
      </c>
      <c r="H71" s="3">
        <v>690.53</v>
      </c>
      <c r="I71" s="3">
        <v>309.83999999999997</v>
      </c>
      <c r="J71" s="3">
        <v>469.59</v>
      </c>
      <c r="L71" s="3">
        <v>2250</v>
      </c>
      <c r="M71" s="3">
        <v>2250</v>
      </c>
      <c r="N71" s="3">
        <v>86.36</v>
      </c>
      <c r="O71" s="3">
        <v>0.74</v>
      </c>
      <c r="P71" s="3">
        <v>1920</v>
      </c>
      <c r="Q71" s="3">
        <v>252.48</v>
      </c>
      <c r="R71" s="3">
        <v>244.64</v>
      </c>
      <c r="T71" s="3">
        <f t="shared" si="8"/>
        <v>1725</v>
      </c>
      <c r="U71" s="3">
        <f t="shared" si="9"/>
        <v>1640</v>
      </c>
      <c r="V71" s="3">
        <f t="shared" si="10"/>
        <v>74.825000000000003</v>
      </c>
      <c r="W71" s="3">
        <f t="shared" si="11"/>
        <v>0.38</v>
      </c>
      <c r="X71" s="3">
        <f t="shared" si="12"/>
        <v>1305.2649999999999</v>
      </c>
      <c r="Y71" s="3">
        <f t="shared" si="13"/>
        <v>281.15999999999997</v>
      </c>
      <c r="Z71" s="3">
        <f t="shared" si="14"/>
        <v>357.11500000000001</v>
      </c>
    </row>
    <row r="72" spans="1:26">
      <c r="A72" t="s">
        <v>66</v>
      </c>
      <c r="B72" t="s">
        <v>136</v>
      </c>
      <c r="D72" s="14">
        <v>1200</v>
      </c>
      <c r="E72" s="14">
        <v>1110</v>
      </c>
      <c r="F72" s="14">
        <v>63.14</v>
      </c>
      <c r="G72" s="14">
        <v>0.02</v>
      </c>
      <c r="H72" s="14">
        <v>710.78</v>
      </c>
      <c r="I72" s="14">
        <v>368.78</v>
      </c>
      <c r="J72" s="14">
        <v>443.09</v>
      </c>
      <c r="L72" s="12">
        <v>2250</v>
      </c>
      <c r="M72" s="12">
        <v>2260</v>
      </c>
      <c r="N72" s="12">
        <v>86.26</v>
      </c>
      <c r="O72" s="12">
        <v>0.74</v>
      </c>
      <c r="P72" s="12">
        <v>1920</v>
      </c>
      <c r="Q72" s="12">
        <v>259.35000000000002</v>
      </c>
      <c r="R72" s="12">
        <v>244.64</v>
      </c>
      <c r="T72" s="8">
        <f t="shared" si="8"/>
        <v>1725</v>
      </c>
      <c r="U72" s="8">
        <f t="shared" si="9"/>
        <v>1685</v>
      </c>
      <c r="V72" s="8">
        <f t="shared" si="10"/>
        <v>74.7</v>
      </c>
      <c r="W72" s="8">
        <f t="shared" si="11"/>
        <v>0.38</v>
      </c>
      <c r="X72" s="8">
        <f t="shared" si="12"/>
        <v>1315.3899999999999</v>
      </c>
      <c r="Y72" s="8">
        <f t="shared" si="13"/>
        <v>314.065</v>
      </c>
      <c r="Z72" s="8">
        <f t="shared" si="14"/>
        <v>343.86500000000001</v>
      </c>
    </row>
    <row r="73" spans="1:26">
      <c r="A73" t="s">
        <v>66</v>
      </c>
      <c r="B73" t="s">
        <v>137</v>
      </c>
      <c r="D73" s="14">
        <v>1200</v>
      </c>
      <c r="E73" s="14">
        <v>1190</v>
      </c>
      <c r="F73" s="14">
        <v>62.66</v>
      </c>
      <c r="G73" s="14">
        <v>0.02</v>
      </c>
      <c r="H73" s="14">
        <v>726.78</v>
      </c>
      <c r="I73" s="14">
        <v>427.1</v>
      </c>
      <c r="J73" s="14">
        <v>429.13</v>
      </c>
      <c r="L73" s="12">
        <v>2250</v>
      </c>
      <c r="M73" s="12">
        <v>2270</v>
      </c>
      <c r="N73" s="12">
        <v>86.16</v>
      </c>
      <c r="O73" s="12">
        <v>0.73</v>
      </c>
      <c r="P73" s="12">
        <v>1920</v>
      </c>
      <c r="Q73" s="12">
        <v>266.20999999999998</v>
      </c>
      <c r="R73" s="12">
        <v>244.64</v>
      </c>
      <c r="T73" s="8">
        <f t="shared" si="8"/>
        <v>1725</v>
      </c>
      <c r="U73" s="8">
        <f t="shared" si="9"/>
        <v>1730</v>
      </c>
      <c r="V73" s="8">
        <f t="shared" si="10"/>
        <v>74.41</v>
      </c>
      <c r="W73" s="8">
        <f t="shared" si="11"/>
        <v>0.375</v>
      </c>
      <c r="X73" s="8">
        <f t="shared" si="12"/>
        <v>1323.3899999999999</v>
      </c>
      <c r="Y73" s="8">
        <f t="shared" si="13"/>
        <v>346.65499999999997</v>
      </c>
      <c r="Z73" s="8">
        <f t="shared" si="14"/>
        <v>336.88499999999999</v>
      </c>
    </row>
    <row r="74" spans="1:26">
      <c r="A74" t="s">
        <v>66</v>
      </c>
      <c r="B74" t="s">
        <v>138</v>
      </c>
      <c r="D74" s="14">
        <v>1200</v>
      </c>
      <c r="E74" s="14">
        <v>1260</v>
      </c>
      <c r="F74" s="14">
        <v>61.93</v>
      </c>
      <c r="G74" s="14">
        <v>0.01</v>
      </c>
      <c r="H74" s="14">
        <v>742.77</v>
      </c>
      <c r="I74" s="14">
        <v>485.41</v>
      </c>
      <c r="J74" s="14">
        <v>415.17</v>
      </c>
      <c r="L74" s="12">
        <v>2250</v>
      </c>
      <c r="M74" s="12">
        <v>2280</v>
      </c>
      <c r="N74" s="12">
        <v>86.06</v>
      </c>
      <c r="O74" s="12">
        <v>0.72</v>
      </c>
      <c r="P74" s="12">
        <v>1920</v>
      </c>
      <c r="Q74" s="12">
        <v>273.07</v>
      </c>
      <c r="R74" s="12">
        <v>244.64</v>
      </c>
      <c r="T74" s="8">
        <f t="shared" si="8"/>
        <v>1725</v>
      </c>
      <c r="U74" s="8">
        <f t="shared" si="9"/>
        <v>1770</v>
      </c>
      <c r="V74" s="8">
        <f t="shared" si="10"/>
        <v>73.995000000000005</v>
      </c>
      <c r="W74" s="8">
        <f t="shared" si="11"/>
        <v>0.36499999999999999</v>
      </c>
      <c r="X74" s="8">
        <f t="shared" si="12"/>
        <v>1331.385</v>
      </c>
      <c r="Y74" s="8">
        <f t="shared" si="13"/>
        <v>379.24</v>
      </c>
      <c r="Z74" s="8">
        <f t="shared" si="14"/>
        <v>329.90499999999997</v>
      </c>
    </row>
    <row r="75" spans="1:26">
      <c r="A75" t="s">
        <v>66</v>
      </c>
      <c r="B75" t="s">
        <v>139</v>
      </c>
      <c r="D75" s="14">
        <v>1200</v>
      </c>
      <c r="E75" s="14">
        <v>1340</v>
      </c>
      <c r="F75" s="14">
        <v>61.03</v>
      </c>
      <c r="G75" s="14">
        <v>0.01</v>
      </c>
      <c r="H75" s="14">
        <v>758.77</v>
      </c>
      <c r="I75" s="14">
        <v>543.73</v>
      </c>
      <c r="J75" s="14">
        <v>401.21</v>
      </c>
      <c r="L75" s="12">
        <v>2250</v>
      </c>
      <c r="M75" s="12">
        <v>2280</v>
      </c>
      <c r="N75" s="12">
        <v>85.95</v>
      </c>
      <c r="O75" s="12">
        <v>0.72</v>
      </c>
      <c r="P75" s="12">
        <v>1920</v>
      </c>
      <c r="Q75" s="12">
        <v>279.94</v>
      </c>
      <c r="R75" s="12">
        <v>244.64</v>
      </c>
      <c r="T75" s="8">
        <f t="shared" si="8"/>
        <v>1725</v>
      </c>
      <c r="U75" s="8">
        <f t="shared" si="9"/>
        <v>1810</v>
      </c>
      <c r="V75" s="8">
        <f t="shared" si="10"/>
        <v>73.490000000000009</v>
      </c>
      <c r="W75" s="8">
        <f t="shared" si="11"/>
        <v>0.36499999999999999</v>
      </c>
      <c r="X75" s="8">
        <f t="shared" si="12"/>
        <v>1339.385</v>
      </c>
      <c r="Y75" s="8">
        <f t="shared" si="13"/>
        <v>411.83500000000004</v>
      </c>
      <c r="Z75" s="8">
        <f t="shared" si="14"/>
        <v>322.92499999999995</v>
      </c>
    </row>
    <row r="76" spans="1:26">
      <c r="A76" t="s">
        <v>66</v>
      </c>
      <c r="B76" t="s">
        <v>140</v>
      </c>
      <c r="D76" s="14">
        <v>1200</v>
      </c>
      <c r="E76" s="14">
        <v>1420</v>
      </c>
      <c r="F76" s="14">
        <v>60</v>
      </c>
      <c r="G76" s="14">
        <v>0.01</v>
      </c>
      <c r="H76" s="14">
        <v>774.76</v>
      </c>
      <c r="I76" s="14">
        <v>602.04999999999995</v>
      </c>
      <c r="J76" s="14">
        <v>387.25</v>
      </c>
      <c r="L76" s="12">
        <v>2250</v>
      </c>
      <c r="M76" s="12">
        <v>2290</v>
      </c>
      <c r="N76" s="12">
        <v>85.83</v>
      </c>
      <c r="O76" s="12">
        <v>0.71</v>
      </c>
      <c r="P76" s="12">
        <v>1920</v>
      </c>
      <c r="Q76" s="12">
        <v>286.8</v>
      </c>
      <c r="R76" s="12">
        <v>244.64</v>
      </c>
      <c r="T76" s="8">
        <f t="shared" si="8"/>
        <v>1725</v>
      </c>
      <c r="U76" s="8">
        <f t="shared" si="9"/>
        <v>1855</v>
      </c>
      <c r="V76" s="8">
        <f t="shared" si="10"/>
        <v>72.914999999999992</v>
      </c>
      <c r="W76" s="8">
        <f t="shared" si="11"/>
        <v>0.36</v>
      </c>
      <c r="X76" s="8">
        <f t="shared" si="12"/>
        <v>1347.38</v>
      </c>
      <c r="Y76" s="8">
        <f t="shared" si="13"/>
        <v>444.42499999999995</v>
      </c>
      <c r="Z76" s="8">
        <f t="shared" si="14"/>
        <v>315.94499999999999</v>
      </c>
    </row>
    <row r="77" spans="1:26">
      <c r="A77" t="s">
        <v>66</v>
      </c>
      <c r="B77" t="s">
        <v>141</v>
      </c>
      <c r="D77" s="14">
        <v>1200</v>
      </c>
      <c r="E77" s="14">
        <v>1490</v>
      </c>
      <c r="F77" s="14">
        <v>58.89</v>
      </c>
      <c r="G77" s="14">
        <v>0.01</v>
      </c>
      <c r="H77" s="14">
        <v>790.76</v>
      </c>
      <c r="I77" s="14">
        <v>660.36</v>
      </c>
      <c r="J77" s="14">
        <v>373.28</v>
      </c>
      <c r="L77" s="12">
        <v>2250</v>
      </c>
      <c r="M77" s="12">
        <v>2300</v>
      </c>
      <c r="N77" s="12">
        <v>85.72</v>
      </c>
      <c r="O77" s="12">
        <v>0.7</v>
      </c>
      <c r="P77" s="12">
        <v>1920</v>
      </c>
      <c r="Q77" s="12">
        <v>293.67</v>
      </c>
      <c r="R77" s="12">
        <v>244.64</v>
      </c>
      <c r="T77" s="8">
        <f t="shared" si="8"/>
        <v>1725</v>
      </c>
      <c r="U77" s="8">
        <f t="shared" si="9"/>
        <v>1895</v>
      </c>
      <c r="V77" s="8">
        <f t="shared" si="10"/>
        <v>72.305000000000007</v>
      </c>
      <c r="W77" s="8">
        <f t="shared" si="11"/>
        <v>0.35499999999999998</v>
      </c>
      <c r="X77" s="8">
        <f t="shared" si="12"/>
        <v>1355.38</v>
      </c>
      <c r="Y77" s="8">
        <f t="shared" si="13"/>
        <v>477.01499999999999</v>
      </c>
      <c r="Z77" s="8">
        <f t="shared" si="14"/>
        <v>308.95999999999998</v>
      </c>
    </row>
    <row r="78" spans="1:26">
      <c r="A78" t="s">
        <v>66</v>
      </c>
      <c r="B78" t="s">
        <v>142</v>
      </c>
      <c r="D78" s="14">
        <v>1200</v>
      </c>
      <c r="E78" s="14">
        <v>1570</v>
      </c>
      <c r="F78" s="14">
        <v>57.73</v>
      </c>
      <c r="G78" s="14">
        <v>0.01</v>
      </c>
      <c r="H78" s="14">
        <v>806.76</v>
      </c>
      <c r="I78" s="14">
        <v>718.68</v>
      </c>
      <c r="J78" s="14">
        <v>359.32</v>
      </c>
      <c r="L78" s="12">
        <v>2250</v>
      </c>
      <c r="M78" s="12">
        <v>2300</v>
      </c>
      <c r="N78" s="12">
        <v>85.6</v>
      </c>
      <c r="O78" s="12">
        <v>0.7</v>
      </c>
      <c r="P78" s="12">
        <v>1920</v>
      </c>
      <c r="Q78" s="12">
        <v>300.52999999999997</v>
      </c>
      <c r="R78" s="12">
        <v>244.64</v>
      </c>
      <c r="T78" s="8">
        <f t="shared" si="8"/>
        <v>1725</v>
      </c>
      <c r="U78" s="8">
        <f t="shared" si="9"/>
        <v>1935</v>
      </c>
      <c r="V78" s="8">
        <f t="shared" si="10"/>
        <v>71.664999999999992</v>
      </c>
      <c r="W78" s="8">
        <f t="shared" si="11"/>
        <v>0.35499999999999998</v>
      </c>
      <c r="X78" s="8">
        <f t="shared" si="12"/>
        <v>1363.38</v>
      </c>
      <c r="Y78" s="8">
        <f t="shared" si="13"/>
        <v>509.60499999999996</v>
      </c>
      <c r="Z78" s="8">
        <f t="shared" si="14"/>
        <v>301.98</v>
      </c>
    </row>
    <row r="79" spans="1:26">
      <c r="A79" t="s">
        <v>66</v>
      </c>
      <c r="B79" t="s">
        <v>48</v>
      </c>
      <c r="D79" s="14">
        <v>1200</v>
      </c>
      <c r="E79" s="14">
        <v>1740</v>
      </c>
      <c r="F79" s="14">
        <v>65</v>
      </c>
      <c r="G79" s="14">
        <v>0.12</v>
      </c>
      <c r="H79" s="14">
        <v>992.96</v>
      </c>
      <c r="I79" s="14">
        <v>669.29</v>
      </c>
      <c r="J79" s="14">
        <v>169.45</v>
      </c>
      <c r="L79" s="12">
        <v>2250</v>
      </c>
      <c r="M79" s="12">
        <v>2800</v>
      </c>
      <c r="N79" s="12">
        <v>81.03</v>
      </c>
      <c r="O79" s="12">
        <v>0.63</v>
      </c>
      <c r="P79" s="12">
        <v>2050</v>
      </c>
      <c r="Q79" s="12">
        <v>620.91999999999996</v>
      </c>
      <c r="R79" s="12">
        <v>124.08</v>
      </c>
      <c r="T79" s="8">
        <f t="shared" si="8"/>
        <v>1725</v>
      </c>
      <c r="U79" s="8">
        <f t="shared" si="9"/>
        <v>2270</v>
      </c>
      <c r="V79" s="8">
        <f t="shared" si="10"/>
        <v>73.015000000000001</v>
      </c>
      <c r="W79" s="8">
        <f t="shared" si="11"/>
        <v>0.375</v>
      </c>
      <c r="X79" s="8">
        <f t="shared" si="12"/>
        <v>1521.48</v>
      </c>
      <c r="Y79" s="8">
        <f t="shared" si="13"/>
        <v>645.10500000000002</v>
      </c>
      <c r="Z79" s="8">
        <f t="shared" si="14"/>
        <v>146.76499999999999</v>
      </c>
    </row>
    <row r="80" spans="1:26">
      <c r="A80" t="s">
        <v>66</v>
      </c>
      <c r="B80" t="s">
        <v>49</v>
      </c>
      <c r="D80" s="14">
        <v>1200</v>
      </c>
      <c r="E80" s="14">
        <v>1810</v>
      </c>
      <c r="F80" s="14">
        <v>63.45</v>
      </c>
      <c r="G80" s="14">
        <v>0.11</v>
      </c>
      <c r="H80" s="14">
        <v>1010</v>
      </c>
      <c r="I80" s="14">
        <v>727.61</v>
      </c>
      <c r="J80" s="14">
        <v>155.54</v>
      </c>
      <c r="L80" s="12">
        <v>2250</v>
      </c>
      <c r="M80" s="12">
        <v>2810</v>
      </c>
      <c r="N80" s="12">
        <v>80.97</v>
      </c>
      <c r="O80" s="12">
        <v>0.63</v>
      </c>
      <c r="P80" s="12">
        <v>2050</v>
      </c>
      <c r="Q80" s="12">
        <v>627.79</v>
      </c>
      <c r="R80" s="12">
        <v>124.08</v>
      </c>
      <c r="T80" s="8">
        <f t="shared" si="8"/>
        <v>1725</v>
      </c>
      <c r="U80" s="8">
        <f t="shared" si="9"/>
        <v>2310</v>
      </c>
      <c r="V80" s="8">
        <f t="shared" si="10"/>
        <v>72.210000000000008</v>
      </c>
      <c r="W80" s="8">
        <f t="shared" si="11"/>
        <v>0.37</v>
      </c>
      <c r="X80" s="8">
        <f t="shared" si="12"/>
        <v>1530</v>
      </c>
      <c r="Y80" s="8">
        <f t="shared" si="13"/>
        <v>677.7</v>
      </c>
      <c r="Z80" s="8">
        <f t="shared" si="14"/>
        <v>139.81</v>
      </c>
    </row>
    <row r="81" spans="1:26">
      <c r="A81" t="s">
        <v>66</v>
      </c>
      <c r="B81" t="s">
        <v>50</v>
      </c>
      <c r="D81" s="14">
        <v>1200</v>
      </c>
      <c r="E81" s="14">
        <v>1890</v>
      </c>
      <c r="F81" s="14">
        <v>61.91</v>
      </c>
      <c r="G81" s="14">
        <v>0.1</v>
      </c>
      <c r="H81" s="14">
        <v>1020</v>
      </c>
      <c r="I81" s="14">
        <v>785.93</v>
      </c>
      <c r="J81" s="14">
        <v>141.63</v>
      </c>
      <c r="L81" s="12">
        <v>2250</v>
      </c>
      <c r="M81" s="12">
        <v>2820</v>
      </c>
      <c r="N81" s="12">
        <v>80.91</v>
      </c>
      <c r="O81" s="12">
        <v>0.62</v>
      </c>
      <c r="P81" s="12">
        <v>2050</v>
      </c>
      <c r="Q81" s="12">
        <v>634.65</v>
      </c>
      <c r="R81" s="12">
        <v>124.08</v>
      </c>
      <c r="T81" s="8">
        <f t="shared" si="8"/>
        <v>1725</v>
      </c>
      <c r="U81" s="8">
        <f t="shared" si="9"/>
        <v>2355</v>
      </c>
      <c r="V81" s="8">
        <f t="shared" si="10"/>
        <v>71.41</v>
      </c>
      <c r="W81" s="8">
        <f t="shared" si="11"/>
        <v>0.36</v>
      </c>
      <c r="X81" s="8">
        <f t="shared" si="12"/>
        <v>1535</v>
      </c>
      <c r="Y81" s="8">
        <f t="shared" si="13"/>
        <v>710.29</v>
      </c>
      <c r="Z81" s="8">
        <f t="shared" si="14"/>
        <v>132.85499999999999</v>
      </c>
    </row>
    <row r="82" spans="1:26">
      <c r="A82" t="s">
        <v>66</v>
      </c>
      <c r="B82" t="s">
        <v>51</v>
      </c>
      <c r="D82" s="14">
        <v>1200</v>
      </c>
      <c r="E82" s="14">
        <v>1970</v>
      </c>
      <c r="F82" s="14">
        <v>60.39</v>
      </c>
      <c r="G82" s="14">
        <v>0.1</v>
      </c>
      <c r="H82" s="14">
        <v>1040</v>
      </c>
      <c r="I82" s="14">
        <v>844.24</v>
      </c>
      <c r="J82" s="14">
        <v>127.72</v>
      </c>
      <c r="L82" s="12">
        <v>2250</v>
      </c>
      <c r="M82" s="12">
        <v>2820</v>
      </c>
      <c r="N82" s="12">
        <v>80.849999999999994</v>
      </c>
      <c r="O82" s="12">
        <v>0.62</v>
      </c>
      <c r="P82" s="12">
        <v>2050</v>
      </c>
      <c r="Q82" s="12">
        <v>641.51</v>
      </c>
      <c r="R82" s="12">
        <v>124.08</v>
      </c>
      <c r="T82" s="8">
        <f t="shared" si="8"/>
        <v>1725</v>
      </c>
      <c r="U82" s="8">
        <f t="shared" si="9"/>
        <v>2395</v>
      </c>
      <c r="V82" s="8">
        <f t="shared" si="10"/>
        <v>70.62</v>
      </c>
      <c r="W82" s="8">
        <f t="shared" si="11"/>
        <v>0.36</v>
      </c>
      <c r="X82" s="8">
        <f t="shared" si="12"/>
        <v>1545</v>
      </c>
      <c r="Y82" s="8">
        <f t="shared" si="13"/>
        <v>742.875</v>
      </c>
      <c r="Z82" s="8">
        <f t="shared" si="14"/>
        <v>125.9</v>
      </c>
    </row>
    <row r="83" spans="1:26">
      <c r="A83" t="s">
        <v>66</v>
      </c>
      <c r="B83" t="s">
        <v>52</v>
      </c>
      <c r="D83" s="14">
        <v>1200</v>
      </c>
      <c r="E83" s="14">
        <v>2050</v>
      </c>
      <c r="F83" s="14">
        <v>58.9</v>
      </c>
      <c r="G83" s="14">
        <v>0.09</v>
      </c>
      <c r="H83" s="14">
        <v>1050</v>
      </c>
      <c r="I83" s="14">
        <v>919.42</v>
      </c>
      <c r="J83" s="14">
        <v>114.54</v>
      </c>
      <c r="L83" s="12">
        <v>2250</v>
      </c>
      <c r="M83" s="12">
        <v>2830</v>
      </c>
      <c r="N83" s="12">
        <v>80.78</v>
      </c>
      <c r="O83" s="12">
        <v>0.61</v>
      </c>
      <c r="P83" s="12">
        <v>2050</v>
      </c>
      <c r="Q83" s="12">
        <v>648.38</v>
      </c>
      <c r="R83" s="12">
        <v>124.08</v>
      </c>
      <c r="T83" s="8">
        <f t="shared" si="8"/>
        <v>1725</v>
      </c>
      <c r="U83" s="8">
        <f t="shared" si="9"/>
        <v>2440</v>
      </c>
      <c r="V83" s="8">
        <f t="shared" si="10"/>
        <v>69.84</v>
      </c>
      <c r="W83" s="8">
        <f t="shared" si="11"/>
        <v>0.35</v>
      </c>
      <c r="X83" s="8">
        <f t="shared" si="12"/>
        <v>1550</v>
      </c>
      <c r="Y83" s="8">
        <f t="shared" si="13"/>
        <v>783.9</v>
      </c>
      <c r="Z83" s="8">
        <f t="shared" si="14"/>
        <v>119.31</v>
      </c>
    </row>
    <row r="84" spans="1:26">
      <c r="A84" t="s">
        <v>66</v>
      </c>
      <c r="B84" t="s">
        <v>53</v>
      </c>
      <c r="D84" s="14">
        <v>1200</v>
      </c>
      <c r="E84" s="14">
        <v>2120</v>
      </c>
      <c r="F84" s="14">
        <v>57.45</v>
      </c>
      <c r="G84" s="14">
        <v>0.08</v>
      </c>
      <c r="H84" s="14">
        <v>1060</v>
      </c>
      <c r="I84" s="14">
        <v>1010</v>
      </c>
      <c r="J84" s="14">
        <v>94.13</v>
      </c>
      <c r="L84" s="12">
        <v>2250</v>
      </c>
      <c r="M84" s="12">
        <v>2840</v>
      </c>
      <c r="N84" s="12">
        <v>80.709999999999994</v>
      </c>
      <c r="O84" s="12">
        <v>0.6</v>
      </c>
      <c r="P84" s="12">
        <v>2050</v>
      </c>
      <c r="Q84" s="12">
        <v>655.24</v>
      </c>
      <c r="R84" s="12">
        <v>124.08</v>
      </c>
      <c r="T84" s="8">
        <f t="shared" si="8"/>
        <v>1725</v>
      </c>
      <c r="U84" s="8">
        <f t="shared" si="9"/>
        <v>2480</v>
      </c>
      <c r="V84" s="8">
        <f t="shared" si="10"/>
        <v>69.08</v>
      </c>
      <c r="W84" s="8">
        <f t="shared" si="11"/>
        <v>0.33999999999999997</v>
      </c>
      <c r="X84" s="8">
        <f t="shared" si="12"/>
        <v>1555</v>
      </c>
      <c r="Y84" s="8">
        <f t="shared" si="13"/>
        <v>832.62</v>
      </c>
      <c r="Z84" s="8">
        <f t="shared" si="14"/>
        <v>109.10499999999999</v>
      </c>
    </row>
    <row r="85" spans="1:26">
      <c r="A85" t="s">
        <v>66</v>
      </c>
      <c r="B85" t="s">
        <v>54</v>
      </c>
      <c r="D85" s="14">
        <v>1200</v>
      </c>
      <c r="E85" s="14">
        <v>2200</v>
      </c>
      <c r="F85" s="14">
        <v>56.05</v>
      </c>
      <c r="G85" s="14">
        <v>0.08</v>
      </c>
      <c r="H85" s="14">
        <v>1070</v>
      </c>
      <c r="I85" s="14">
        <v>1080</v>
      </c>
      <c r="J85" s="14">
        <v>88.35</v>
      </c>
      <c r="L85" s="12">
        <v>2250</v>
      </c>
      <c r="M85" s="12">
        <v>2840</v>
      </c>
      <c r="N85" s="12">
        <v>80.63</v>
      </c>
      <c r="O85" s="12">
        <v>0.59</v>
      </c>
      <c r="P85" s="12">
        <v>2050</v>
      </c>
      <c r="Q85" s="12">
        <v>662.11</v>
      </c>
      <c r="R85" s="12">
        <v>124.08</v>
      </c>
      <c r="T85" s="8">
        <f t="shared" si="8"/>
        <v>1725</v>
      </c>
      <c r="U85" s="8">
        <f t="shared" si="9"/>
        <v>2520</v>
      </c>
      <c r="V85" s="8">
        <f t="shared" si="10"/>
        <v>68.34</v>
      </c>
      <c r="W85" s="8">
        <f t="shared" si="11"/>
        <v>0.33499999999999996</v>
      </c>
      <c r="X85" s="8">
        <f t="shared" si="12"/>
        <v>1560</v>
      </c>
      <c r="Y85" s="8">
        <f t="shared" si="13"/>
        <v>871.05500000000006</v>
      </c>
      <c r="Z85" s="8">
        <f t="shared" si="14"/>
        <v>106.215</v>
      </c>
    </row>
    <row r="86" spans="1:26">
      <c r="A86" t="s">
        <v>66</v>
      </c>
      <c r="B86" t="s">
        <v>55</v>
      </c>
      <c r="D86" s="14">
        <v>1200</v>
      </c>
      <c r="E86" s="14">
        <v>2280</v>
      </c>
      <c r="F86" s="14">
        <v>54.7</v>
      </c>
      <c r="G86" s="14">
        <v>7.0000000000000007E-2</v>
      </c>
      <c r="H86" s="14">
        <v>1080</v>
      </c>
      <c r="I86" s="14">
        <v>1150</v>
      </c>
      <c r="J86" s="14">
        <v>82.57</v>
      </c>
      <c r="L86" s="12">
        <v>2250</v>
      </c>
      <c r="M86" s="12">
        <v>2850</v>
      </c>
      <c r="N86" s="12">
        <v>80.55</v>
      </c>
      <c r="O86" s="12">
        <v>0.57999999999999996</v>
      </c>
      <c r="P86" s="12">
        <v>2050</v>
      </c>
      <c r="Q86" s="12">
        <v>668.97</v>
      </c>
      <c r="R86" s="12">
        <v>124.08</v>
      </c>
      <c r="T86" s="8">
        <f t="shared" si="8"/>
        <v>1725</v>
      </c>
      <c r="U86" s="8">
        <f t="shared" si="9"/>
        <v>2565</v>
      </c>
      <c r="V86" s="8">
        <f t="shared" si="10"/>
        <v>67.625</v>
      </c>
      <c r="W86" s="8">
        <f t="shared" si="11"/>
        <v>0.32499999999999996</v>
      </c>
      <c r="X86" s="8">
        <f t="shared" si="12"/>
        <v>1565</v>
      </c>
      <c r="Y86" s="8">
        <f t="shared" si="13"/>
        <v>909.48500000000001</v>
      </c>
      <c r="Z86" s="8">
        <f t="shared" si="14"/>
        <v>103.32499999999999</v>
      </c>
    </row>
    <row r="87" spans="1:26">
      <c r="A87" t="s">
        <v>66</v>
      </c>
      <c r="B87" t="s">
        <v>56</v>
      </c>
      <c r="D87" s="14">
        <v>1200</v>
      </c>
      <c r="E87" s="14">
        <v>2360</v>
      </c>
      <c r="F87" s="14">
        <v>53.39</v>
      </c>
      <c r="G87" s="14">
        <v>7.0000000000000007E-2</v>
      </c>
      <c r="H87" s="14">
        <v>1080</v>
      </c>
      <c r="I87" s="14">
        <v>1220</v>
      </c>
      <c r="J87" s="14">
        <v>67.12</v>
      </c>
      <c r="L87" s="12">
        <v>2250</v>
      </c>
      <c r="M87" s="12">
        <v>2860</v>
      </c>
      <c r="N87" s="12">
        <v>80.47</v>
      </c>
      <c r="O87" s="12">
        <v>0.56999999999999995</v>
      </c>
      <c r="P87" s="12">
        <v>2050</v>
      </c>
      <c r="Q87" s="12">
        <v>675.84</v>
      </c>
      <c r="R87" s="12">
        <v>124.08</v>
      </c>
      <c r="T87" s="8">
        <f t="shared" si="8"/>
        <v>1725</v>
      </c>
      <c r="U87" s="8">
        <f t="shared" si="9"/>
        <v>2610</v>
      </c>
      <c r="V87" s="8">
        <f t="shared" si="10"/>
        <v>66.930000000000007</v>
      </c>
      <c r="W87" s="8">
        <f t="shared" si="11"/>
        <v>0.31999999999999995</v>
      </c>
      <c r="X87" s="8">
        <f t="shared" si="12"/>
        <v>1565</v>
      </c>
      <c r="Y87" s="8">
        <f t="shared" si="13"/>
        <v>947.92000000000007</v>
      </c>
      <c r="Z87" s="8">
        <f t="shared" si="14"/>
        <v>95.6</v>
      </c>
    </row>
    <row r="88" spans="1:26">
      <c r="A88" t="s">
        <v>66</v>
      </c>
      <c r="B88" t="s">
        <v>143</v>
      </c>
      <c r="D88" s="14">
        <v>1200</v>
      </c>
      <c r="E88" s="14">
        <v>2430</v>
      </c>
      <c r="F88" s="14">
        <v>52.13</v>
      </c>
      <c r="G88" s="14">
        <v>7.0000000000000007E-2</v>
      </c>
      <c r="H88" s="14">
        <v>1090</v>
      </c>
      <c r="I88" s="14">
        <v>1290</v>
      </c>
      <c r="J88" s="14">
        <v>64.28</v>
      </c>
      <c r="L88" s="12">
        <v>2250</v>
      </c>
      <c r="M88" s="12">
        <v>2870</v>
      </c>
      <c r="N88" s="12">
        <v>80.39</v>
      </c>
      <c r="O88" s="12">
        <v>0.55000000000000004</v>
      </c>
      <c r="P88" s="12">
        <v>2050</v>
      </c>
      <c r="Q88" s="12">
        <v>682.7</v>
      </c>
      <c r="R88" s="12">
        <v>124.08</v>
      </c>
      <c r="T88" s="8">
        <f t="shared" si="8"/>
        <v>1725</v>
      </c>
      <c r="U88" s="8">
        <f t="shared" si="9"/>
        <v>2650</v>
      </c>
      <c r="V88" s="8">
        <f t="shared" si="10"/>
        <v>66.260000000000005</v>
      </c>
      <c r="W88" s="8">
        <f t="shared" si="11"/>
        <v>0.31000000000000005</v>
      </c>
      <c r="X88" s="8">
        <f t="shared" si="12"/>
        <v>1570</v>
      </c>
      <c r="Y88" s="8">
        <f t="shared" si="13"/>
        <v>986.35</v>
      </c>
      <c r="Z88" s="8">
        <f t="shared" si="14"/>
        <v>94.18</v>
      </c>
    </row>
    <row r="89" spans="1:26">
      <c r="A89" t="s">
        <v>66</v>
      </c>
      <c r="B89" t="s">
        <v>144</v>
      </c>
      <c r="D89" s="14">
        <v>1200</v>
      </c>
      <c r="E89" s="14">
        <v>2510</v>
      </c>
      <c r="F89" s="14">
        <v>50.92</v>
      </c>
      <c r="G89" s="14">
        <v>0.06</v>
      </c>
      <c r="H89" s="14">
        <v>1090</v>
      </c>
      <c r="I89" s="14">
        <v>1360</v>
      </c>
      <c r="J89" s="14">
        <v>61.45</v>
      </c>
      <c r="L89" s="12">
        <v>2250</v>
      </c>
      <c r="M89" s="12">
        <v>2870</v>
      </c>
      <c r="N89" s="12">
        <v>80.31</v>
      </c>
      <c r="O89" s="12">
        <v>0.54</v>
      </c>
      <c r="P89" s="12">
        <v>2050</v>
      </c>
      <c r="Q89" s="12">
        <v>689.56</v>
      </c>
      <c r="R89" s="12">
        <v>124.08</v>
      </c>
      <c r="T89" s="8">
        <f t="shared" si="8"/>
        <v>1725</v>
      </c>
      <c r="U89" s="8">
        <f t="shared" si="9"/>
        <v>2690</v>
      </c>
      <c r="V89" s="8">
        <f t="shared" si="10"/>
        <v>65.615000000000009</v>
      </c>
      <c r="W89" s="8">
        <f t="shared" si="11"/>
        <v>0.30000000000000004</v>
      </c>
      <c r="X89" s="8">
        <f t="shared" si="12"/>
        <v>1570</v>
      </c>
      <c r="Y89" s="8">
        <f t="shared" si="13"/>
        <v>1024.78</v>
      </c>
      <c r="Z89" s="8">
        <f t="shared" si="14"/>
        <v>92.765000000000001</v>
      </c>
    </row>
    <row r="91" spans="1:26">
      <c r="E91" s="4"/>
      <c r="F91" s="4"/>
      <c r="G91" s="4"/>
      <c r="H91" s="4"/>
      <c r="I91" s="4"/>
      <c r="J91" s="4"/>
    </row>
    <row r="92" spans="1:26">
      <c r="E92" s="4"/>
      <c r="F92" s="4"/>
      <c r="G92" s="4"/>
      <c r="H92" s="4"/>
      <c r="I92" s="4"/>
      <c r="J92" s="4"/>
    </row>
    <row r="93" spans="1:26">
      <c r="E93" s="4"/>
      <c r="F93" s="4"/>
      <c r="G93" s="4"/>
      <c r="H93" s="4"/>
      <c r="I93" s="4"/>
      <c r="J93" s="4"/>
    </row>
    <row r="94" spans="1:26">
      <c r="E94" s="4"/>
      <c r="F94" s="4"/>
      <c r="G94" s="4"/>
      <c r="H94" s="4"/>
      <c r="I94" s="4"/>
      <c r="J94" s="4"/>
    </row>
    <row r="95" spans="1:26">
      <c r="E95" s="4"/>
      <c r="F95" s="4"/>
      <c r="G95" s="4"/>
      <c r="H95" s="4"/>
      <c r="I95" s="4"/>
      <c r="J95" s="4"/>
    </row>
    <row r="96" spans="1:26">
      <c r="E96" s="4"/>
      <c r="F96" s="4"/>
      <c r="G96" s="4"/>
      <c r="H96" s="4"/>
      <c r="I96" s="4"/>
      <c r="J96" s="4"/>
    </row>
    <row r="97" spans="5:10">
      <c r="E97" s="4"/>
      <c r="F97" s="4"/>
      <c r="G97" s="4"/>
      <c r="H97" s="4"/>
      <c r="I97" s="4"/>
      <c r="J97" s="4"/>
    </row>
    <row r="98" spans="5:10">
      <c r="E98" s="4"/>
      <c r="F98" s="4"/>
      <c r="G98" s="4"/>
      <c r="H98" s="4"/>
      <c r="I98" s="4"/>
      <c r="J98" s="4"/>
    </row>
    <row r="99" spans="5:10">
      <c r="E99" s="4"/>
      <c r="F99" s="4"/>
      <c r="G99" s="4"/>
      <c r="H99" s="4"/>
      <c r="I99" s="4"/>
      <c r="J99" s="4"/>
    </row>
    <row r="100" spans="5:10">
      <c r="E100" s="4"/>
      <c r="F100" s="4"/>
      <c r="G100" s="4"/>
      <c r="H100" s="4"/>
      <c r="I100" s="4"/>
      <c r="J100" s="4"/>
    </row>
    <row r="101" spans="5:10">
      <c r="E101" s="4"/>
      <c r="F101" s="4"/>
      <c r="G101" s="4"/>
      <c r="H101" s="4"/>
      <c r="I101" s="4"/>
      <c r="J101" s="4"/>
    </row>
    <row r="102" spans="5:10">
      <c r="E102" s="4"/>
      <c r="F102" s="4"/>
      <c r="G102" s="4"/>
      <c r="H102" s="4"/>
      <c r="I102" s="4"/>
      <c r="J102" s="4"/>
    </row>
    <row r="103" spans="5:10">
      <c r="E103" s="4"/>
      <c r="F103" s="4"/>
      <c r="G103" s="4"/>
      <c r="H103" s="4"/>
      <c r="I103" s="4"/>
      <c r="J103" s="4"/>
    </row>
    <row r="104" spans="5:10">
      <c r="E104" s="4"/>
      <c r="F104" s="4"/>
      <c r="G104" s="4"/>
      <c r="H104" s="4"/>
      <c r="I104" s="4"/>
      <c r="J104" s="4"/>
    </row>
    <row r="105" spans="5:10">
      <c r="E105" s="4"/>
      <c r="F105" s="4"/>
      <c r="G105" s="4"/>
      <c r="H105" s="4"/>
      <c r="I105" s="4"/>
      <c r="J105" s="4"/>
    </row>
    <row r="106" spans="5:10">
      <c r="E106" s="4"/>
      <c r="F106" s="4"/>
      <c r="G106" s="4"/>
      <c r="H106" s="4"/>
      <c r="I106" s="4"/>
      <c r="J106" s="4"/>
    </row>
    <row r="107" spans="5:10">
      <c r="E107" s="4"/>
      <c r="F107" s="4"/>
      <c r="G107" s="4"/>
      <c r="H107" s="4"/>
      <c r="I107" s="4"/>
      <c r="J107" s="4"/>
    </row>
    <row r="108" spans="5:10">
      <c r="E108" s="4"/>
      <c r="F108" s="4"/>
      <c r="G108" s="4"/>
      <c r="H108" s="4"/>
      <c r="I108" s="4"/>
      <c r="J108" s="4"/>
    </row>
    <row r="109" spans="5:10">
      <c r="E109" s="4"/>
      <c r="F109" s="4"/>
      <c r="G109" s="4"/>
      <c r="H109" s="4"/>
      <c r="I109" s="4"/>
      <c r="J109" s="4"/>
    </row>
    <row r="110" spans="5:10">
      <c r="E110" s="4"/>
      <c r="F110" s="4"/>
      <c r="G110" s="4"/>
      <c r="H110" s="4"/>
      <c r="I110" s="4"/>
      <c r="J110" s="4"/>
    </row>
    <row r="111" spans="5:10">
      <c r="E111" s="4"/>
      <c r="F111" s="4"/>
      <c r="G111" s="4"/>
      <c r="H111" s="4"/>
      <c r="I111" s="4"/>
      <c r="J111" s="4"/>
    </row>
    <row r="112" spans="5:10">
      <c r="E112" s="4"/>
      <c r="F112" s="4"/>
      <c r="G112" s="4"/>
      <c r="H112" s="4"/>
      <c r="I112" s="4"/>
      <c r="J112" s="4"/>
    </row>
    <row r="113" spans="5:10">
      <c r="E113" s="4"/>
      <c r="F113" s="4"/>
      <c r="G113" s="4"/>
      <c r="H113" s="4"/>
      <c r="I113" s="4"/>
      <c r="J113" s="4"/>
    </row>
    <row r="114" spans="5:10">
      <c r="E114" s="4"/>
      <c r="F114" s="4"/>
      <c r="G114" s="4"/>
      <c r="H114" s="4"/>
      <c r="I114" s="4"/>
      <c r="J114" s="4"/>
    </row>
    <row r="115" spans="5:10">
      <c r="E115" s="4"/>
      <c r="F115" s="4"/>
      <c r="G115" s="4"/>
      <c r="H115" s="4"/>
      <c r="I115" s="4"/>
      <c r="J115" s="4"/>
    </row>
    <row r="116" spans="5:10">
      <c r="E116" s="4"/>
      <c r="F116" s="4"/>
      <c r="G116" s="4"/>
      <c r="H116" s="4"/>
      <c r="I116" s="4"/>
      <c r="J116" s="4"/>
    </row>
    <row r="117" spans="5:10">
      <c r="E117" s="4"/>
      <c r="F117" s="4"/>
      <c r="G117" s="4"/>
      <c r="H117" s="4"/>
      <c r="I117" s="4"/>
      <c r="J117" s="4"/>
    </row>
    <row r="118" spans="5:10">
      <c r="E118" s="4"/>
      <c r="F118" s="4"/>
      <c r="G118" s="4"/>
      <c r="H118" s="4"/>
      <c r="I118" s="4"/>
      <c r="J118" s="4"/>
    </row>
    <row r="119" spans="5:10">
      <c r="E119" s="4"/>
      <c r="F119" s="4"/>
      <c r="G119" s="4"/>
      <c r="H119" s="4"/>
      <c r="I119" s="4"/>
      <c r="J119" s="4"/>
    </row>
    <row r="120" spans="5:10">
      <c r="E120" s="4"/>
      <c r="F120" s="4"/>
      <c r="G120" s="4"/>
      <c r="H120" s="4"/>
      <c r="I120" s="4"/>
      <c r="J120" s="4"/>
    </row>
    <row r="121" spans="5:10">
      <c r="E121" s="4"/>
      <c r="F121" s="4"/>
      <c r="G121" s="4"/>
      <c r="H121" s="4"/>
      <c r="I121" s="4"/>
      <c r="J121" s="4"/>
    </row>
    <row r="122" spans="5:10">
      <c r="E122" s="4"/>
      <c r="F122" s="4"/>
      <c r="G122" s="4"/>
      <c r="H122" s="4"/>
      <c r="I122" s="4"/>
      <c r="J122" s="4"/>
    </row>
    <row r="123" spans="5:10">
      <c r="E123" s="4"/>
      <c r="F123" s="4"/>
      <c r="G123" s="4"/>
      <c r="H123" s="4"/>
      <c r="I123" s="4"/>
      <c r="J123" s="4"/>
    </row>
    <row r="124" spans="5:10">
      <c r="E124" s="4"/>
      <c r="F124" s="4"/>
      <c r="G124" s="4"/>
      <c r="H124" s="4"/>
      <c r="I124" s="4"/>
      <c r="J124" s="4"/>
    </row>
    <row r="125" spans="5:10">
      <c r="E125" s="4"/>
      <c r="F125" s="4"/>
      <c r="G125" s="4"/>
      <c r="H125" s="4"/>
      <c r="I125" s="4"/>
      <c r="J125" s="4"/>
    </row>
    <row r="126" spans="5:10">
      <c r="E126" s="4"/>
      <c r="F126" s="4"/>
      <c r="G126" s="4"/>
      <c r="H126" s="4"/>
      <c r="I126" s="4"/>
      <c r="J126" s="4"/>
    </row>
    <row r="127" spans="5:10">
      <c r="E127" s="4"/>
      <c r="F127" s="4"/>
      <c r="G127" s="4"/>
      <c r="H127" s="4"/>
      <c r="I127" s="4"/>
      <c r="J127" s="4"/>
    </row>
    <row r="128" spans="5:10">
      <c r="E128" s="4"/>
      <c r="F128" s="4"/>
      <c r="G128" s="4"/>
      <c r="H128" s="4"/>
      <c r="I128" s="4"/>
      <c r="J128" s="4"/>
    </row>
    <row r="129" spans="5:10">
      <c r="E129" s="4"/>
      <c r="F129" s="4"/>
      <c r="G129" s="4"/>
      <c r="H129" s="4"/>
      <c r="I129" s="4"/>
      <c r="J129" s="4"/>
    </row>
    <row r="130" spans="5:10">
      <c r="E130" s="4"/>
      <c r="F130" s="4"/>
      <c r="G130" s="4"/>
      <c r="H130" s="4"/>
      <c r="I130" s="4"/>
      <c r="J130" s="4"/>
    </row>
    <row r="131" spans="5:10">
      <c r="E131" s="4"/>
      <c r="F131" s="4"/>
      <c r="G131" s="4"/>
      <c r="H131" s="4"/>
      <c r="I131" s="4"/>
      <c r="J131" s="4"/>
    </row>
    <row r="132" spans="5:10">
      <c r="E132" s="4"/>
      <c r="F132" s="4"/>
      <c r="G132" s="4"/>
      <c r="H132" s="4"/>
      <c r="I132" s="4"/>
      <c r="J132" s="4"/>
    </row>
    <row r="133" spans="5:10">
      <c r="E133" s="4"/>
      <c r="F133" s="4"/>
      <c r="G133" s="4"/>
      <c r="H133" s="4"/>
      <c r="I133" s="4"/>
      <c r="J133" s="4"/>
    </row>
    <row r="134" spans="5:10">
      <c r="E134" s="4"/>
      <c r="F134" s="4"/>
      <c r="G134" s="4"/>
      <c r="H134" s="4"/>
      <c r="I134" s="4"/>
      <c r="J134" s="4"/>
    </row>
    <row r="135" spans="5:10">
      <c r="E135" s="4"/>
      <c r="F135" s="4"/>
      <c r="G135" s="4"/>
      <c r="H135" s="4"/>
      <c r="I135" s="4"/>
      <c r="J135" s="4"/>
    </row>
    <row r="136" spans="5:10">
      <c r="E136" s="4"/>
      <c r="F136" s="4"/>
      <c r="G136" s="4"/>
      <c r="H136" s="4"/>
      <c r="I136" s="4"/>
      <c r="J136" s="4"/>
    </row>
    <row r="137" spans="5:10">
      <c r="E137" s="4"/>
      <c r="F137" s="4"/>
      <c r="G137" s="4"/>
      <c r="H137" s="4"/>
      <c r="I137" s="4"/>
      <c r="J137" s="4"/>
    </row>
    <row r="138" spans="5:10">
      <c r="E138" s="4"/>
      <c r="F138" s="4"/>
      <c r="G138" s="4"/>
      <c r="H138" s="4"/>
      <c r="I138" s="4"/>
      <c r="J138" s="4"/>
    </row>
    <row r="139" spans="5:10">
      <c r="E139" s="4"/>
      <c r="F139" s="4"/>
      <c r="G139" s="4"/>
      <c r="H139" s="4"/>
      <c r="I139" s="4"/>
      <c r="J139" s="4"/>
    </row>
    <row r="140" spans="5:10">
      <c r="E140" s="4"/>
      <c r="F140" s="4"/>
      <c r="G140" s="4"/>
      <c r="H140" s="4"/>
      <c r="I140" s="4"/>
      <c r="J140" s="4"/>
    </row>
    <row r="141" spans="5:10">
      <c r="E141" s="4"/>
      <c r="F141" s="4"/>
      <c r="G141" s="4"/>
      <c r="H141" s="4"/>
      <c r="I141" s="4"/>
      <c r="J141" s="4"/>
    </row>
    <row r="142" spans="5:10">
      <c r="E142" s="4"/>
      <c r="F142" s="4"/>
      <c r="G142" s="4"/>
      <c r="H142" s="4"/>
      <c r="I142" s="4"/>
      <c r="J142" s="4"/>
    </row>
    <row r="143" spans="5:10">
      <c r="E143" s="4"/>
      <c r="F143" s="4"/>
      <c r="G143" s="4"/>
      <c r="H143" s="4"/>
      <c r="I143" s="4"/>
      <c r="J143" s="4"/>
    </row>
    <row r="144" spans="5:10">
      <c r="E144" s="4"/>
      <c r="F144" s="4"/>
      <c r="G144" s="4"/>
      <c r="H144" s="4"/>
      <c r="I144" s="4"/>
      <c r="J144" s="4"/>
    </row>
    <row r="145" spans="5:10">
      <c r="E145" s="4"/>
      <c r="F145" s="4"/>
      <c r="G145" s="4"/>
      <c r="H145" s="4"/>
      <c r="I145" s="4"/>
      <c r="J14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12"/>
  <sheetViews>
    <sheetView workbookViewId="0">
      <selection sqref="A1:J1"/>
    </sheetView>
  </sheetViews>
  <sheetFormatPr defaultColWidth="11.42578125" defaultRowHeight="15"/>
  <cols>
    <col min="1" max="1" width="20.7109375" customWidth="1"/>
    <col min="2" max="2" width="26.140625" customWidth="1"/>
    <col min="3" max="3" width="13.5703125" customWidth="1"/>
    <col min="4" max="4" width="8.42578125" bestFit="1" customWidth="1"/>
    <col min="11" max="11" width="9.7109375" customWidth="1"/>
  </cols>
  <sheetData>
    <row r="1" spans="1:26" ht="45">
      <c r="A1" s="1" t="s">
        <v>0</v>
      </c>
      <c r="B1" s="1" t="s">
        <v>1</v>
      </c>
      <c r="C1" s="15"/>
      <c r="D1" s="13" t="s">
        <v>274</v>
      </c>
      <c r="E1" s="13" t="s">
        <v>275</v>
      </c>
      <c r="F1" s="13" t="s">
        <v>276</v>
      </c>
      <c r="G1" s="13" t="s">
        <v>277</v>
      </c>
      <c r="H1" s="13" t="s">
        <v>278</v>
      </c>
      <c r="I1" s="13" t="s">
        <v>279</v>
      </c>
      <c r="J1" s="13" t="s">
        <v>280</v>
      </c>
      <c r="L1" s="9" t="s">
        <v>267</v>
      </c>
      <c r="M1" s="9" t="s">
        <v>268</v>
      </c>
      <c r="N1" s="9" t="s">
        <v>269</v>
      </c>
      <c r="O1" s="9" t="s">
        <v>270</v>
      </c>
      <c r="P1" s="9" t="s">
        <v>271</v>
      </c>
      <c r="Q1" s="9" t="s">
        <v>272</v>
      </c>
      <c r="R1" s="9" t="s">
        <v>273</v>
      </c>
      <c r="T1" s="7" t="s">
        <v>281</v>
      </c>
      <c r="U1" s="7" t="s">
        <v>282</v>
      </c>
      <c r="V1" s="7" t="s">
        <v>283</v>
      </c>
      <c r="W1" s="7" t="s">
        <v>284</v>
      </c>
      <c r="X1" s="7" t="s">
        <v>285</v>
      </c>
      <c r="Y1" s="7" t="s">
        <v>286</v>
      </c>
      <c r="Z1" s="7" t="s">
        <v>287</v>
      </c>
    </row>
    <row r="2" spans="1:26">
      <c r="A2" t="s">
        <v>66</v>
      </c>
      <c r="B2" t="s">
        <v>2</v>
      </c>
      <c r="D2" s="14">
        <v>1200</v>
      </c>
      <c r="E2" s="14">
        <v>103.64</v>
      </c>
      <c r="F2" s="14">
        <v>13.78</v>
      </c>
      <c r="G2" s="14">
        <v>7.0000000000000007E-2</v>
      </c>
      <c r="H2" s="14">
        <v>101.41</v>
      </c>
      <c r="I2" s="14">
        <v>0</v>
      </c>
      <c r="J2" s="14">
        <v>1070</v>
      </c>
      <c r="L2" s="10">
        <v>2250</v>
      </c>
      <c r="M2" s="10">
        <v>337.25</v>
      </c>
      <c r="N2" s="10">
        <v>24.75</v>
      </c>
      <c r="O2" s="10">
        <v>0.72</v>
      </c>
      <c r="P2" s="10">
        <v>330.26</v>
      </c>
      <c r="Q2" s="10">
        <v>0</v>
      </c>
      <c r="R2" s="10">
        <v>1850</v>
      </c>
      <c r="T2" s="8">
        <f>SUM((D2+L2)/2)</f>
        <v>1725</v>
      </c>
      <c r="U2" s="8">
        <f t="shared" ref="U2:Z2" si="0">SUM((E2+M2)/2)</f>
        <v>220.44499999999999</v>
      </c>
      <c r="V2" s="8">
        <f t="shared" si="0"/>
        <v>19.265000000000001</v>
      </c>
      <c r="W2" s="8">
        <f t="shared" si="0"/>
        <v>0.39500000000000002</v>
      </c>
      <c r="X2" s="8">
        <f t="shared" si="0"/>
        <v>215.83499999999998</v>
      </c>
      <c r="Y2" s="8">
        <f t="shared" si="0"/>
        <v>0</v>
      </c>
      <c r="Z2" s="8">
        <f t="shared" si="0"/>
        <v>1460</v>
      </c>
    </row>
    <row r="3" spans="1:26">
      <c r="A3" t="s">
        <v>66</v>
      </c>
      <c r="B3" t="s">
        <v>3</v>
      </c>
      <c r="D3" s="14">
        <v>1200</v>
      </c>
      <c r="E3" s="14">
        <v>196.56</v>
      </c>
      <c r="F3" s="14">
        <v>24.81</v>
      </c>
      <c r="G3" s="14">
        <v>0.03</v>
      </c>
      <c r="H3" s="14">
        <v>194.33</v>
      </c>
      <c r="I3" s="14">
        <v>0</v>
      </c>
      <c r="J3" s="14">
        <v>980.85</v>
      </c>
      <c r="L3" s="10">
        <v>2250</v>
      </c>
      <c r="M3" s="10">
        <v>345.83</v>
      </c>
      <c r="N3" s="10">
        <v>25.29</v>
      </c>
      <c r="O3" s="10">
        <v>0.67</v>
      </c>
      <c r="P3" s="10">
        <v>338.84</v>
      </c>
      <c r="Q3" s="10">
        <v>0</v>
      </c>
      <c r="R3" s="10">
        <v>1850</v>
      </c>
      <c r="T3" s="8">
        <f t="shared" ref="T3:T64" si="1">SUM((D3+L3)/2)</f>
        <v>1725</v>
      </c>
      <c r="U3" s="8">
        <f t="shared" ref="U3:U64" si="2">SUM((E3+M3)/2)</f>
        <v>271.19499999999999</v>
      </c>
      <c r="V3" s="8">
        <f t="shared" ref="V3:V64" si="3">SUM((F3+N3)/2)</f>
        <v>25.049999999999997</v>
      </c>
      <c r="W3" s="8">
        <f t="shared" ref="W3:W64" si="4">SUM((G3+O3)/2)</f>
        <v>0.35000000000000003</v>
      </c>
      <c r="X3" s="8">
        <f t="shared" ref="X3:X64" si="5">SUM((H3+P3)/2)</f>
        <v>266.58499999999998</v>
      </c>
      <c r="Y3" s="8">
        <f t="shared" ref="Y3:Y64" si="6">SUM((I3+Q3)/2)</f>
        <v>0</v>
      </c>
      <c r="Z3" s="8">
        <f t="shared" ref="Z3:Z64" si="7">SUM((J3+R3)/2)</f>
        <v>1415.425</v>
      </c>
    </row>
    <row r="4" spans="1:26">
      <c r="A4" t="s">
        <v>66</v>
      </c>
      <c r="B4" t="s">
        <v>4</v>
      </c>
      <c r="D4" s="14">
        <v>1200</v>
      </c>
      <c r="E4" s="14">
        <v>289.48</v>
      </c>
      <c r="F4" s="14">
        <v>33.74</v>
      </c>
      <c r="G4" s="14">
        <v>0.02</v>
      </c>
      <c r="H4" s="14">
        <v>285.49</v>
      </c>
      <c r="I4" s="14">
        <v>0.88</v>
      </c>
      <c r="J4" s="14">
        <v>884.56</v>
      </c>
      <c r="L4" s="10">
        <v>2250</v>
      </c>
      <c r="M4" s="10">
        <v>354.41</v>
      </c>
      <c r="N4" s="10">
        <v>25.84</v>
      </c>
      <c r="O4" s="10">
        <v>0.63</v>
      </c>
      <c r="P4" s="10">
        <v>347.42</v>
      </c>
      <c r="Q4" s="10">
        <v>0</v>
      </c>
      <c r="R4" s="10">
        <v>1840</v>
      </c>
      <c r="T4" s="8">
        <f t="shared" si="1"/>
        <v>1725</v>
      </c>
      <c r="U4" s="8">
        <f t="shared" si="2"/>
        <v>321.94500000000005</v>
      </c>
      <c r="V4" s="8">
        <f t="shared" si="3"/>
        <v>29.79</v>
      </c>
      <c r="W4" s="8">
        <f t="shared" si="4"/>
        <v>0.32500000000000001</v>
      </c>
      <c r="X4" s="8">
        <f t="shared" si="5"/>
        <v>316.45500000000004</v>
      </c>
      <c r="Y4" s="8">
        <f t="shared" si="6"/>
        <v>0.44</v>
      </c>
      <c r="Z4" s="8">
        <f t="shared" si="7"/>
        <v>1362.28</v>
      </c>
    </row>
    <row r="5" spans="1:26">
      <c r="A5" t="s">
        <v>66</v>
      </c>
      <c r="B5" t="s">
        <v>5</v>
      </c>
      <c r="D5" s="14">
        <v>1200</v>
      </c>
      <c r="E5" s="14">
        <v>382.4</v>
      </c>
      <c r="F5" s="14">
        <v>40.799999999999997</v>
      </c>
      <c r="G5" s="14">
        <v>0.01</v>
      </c>
      <c r="H5" s="14">
        <v>363.09</v>
      </c>
      <c r="I5" s="14">
        <v>12.56</v>
      </c>
      <c r="J5" s="14">
        <v>807.14</v>
      </c>
      <c r="L5" s="10">
        <v>2250</v>
      </c>
      <c r="M5" s="10">
        <v>362.99</v>
      </c>
      <c r="N5" s="10">
        <v>26.39</v>
      </c>
      <c r="O5" s="10">
        <v>0.57999999999999996</v>
      </c>
      <c r="P5" s="10">
        <v>356</v>
      </c>
      <c r="Q5" s="10">
        <v>0</v>
      </c>
      <c r="R5" s="10">
        <v>1830</v>
      </c>
      <c r="T5" s="8">
        <f t="shared" si="1"/>
        <v>1725</v>
      </c>
      <c r="U5" s="8">
        <f t="shared" si="2"/>
        <v>372.69499999999999</v>
      </c>
      <c r="V5" s="8">
        <f t="shared" si="3"/>
        <v>33.594999999999999</v>
      </c>
      <c r="W5" s="8">
        <f t="shared" si="4"/>
        <v>0.29499999999999998</v>
      </c>
      <c r="X5" s="8">
        <f t="shared" si="5"/>
        <v>359.54499999999996</v>
      </c>
      <c r="Y5" s="8">
        <f t="shared" si="6"/>
        <v>6.28</v>
      </c>
      <c r="Z5" s="8">
        <f t="shared" si="7"/>
        <v>1318.57</v>
      </c>
    </row>
    <row r="6" spans="1:26">
      <c r="A6" t="s">
        <v>66</v>
      </c>
      <c r="B6" t="s">
        <v>6</v>
      </c>
      <c r="D6" s="14">
        <v>1200</v>
      </c>
      <c r="E6" s="14">
        <v>475.32</v>
      </c>
      <c r="F6" s="14">
        <v>46.25</v>
      </c>
      <c r="G6" s="14">
        <v>0.01</v>
      </c>
      <c r="H6" s="14">
        <v>409.15</v>
      </c>
      <c r="I6" s="14">
        <v>62.56</v>
      </c>
      <c r="J6" s="14">
        <v>742.42</v>
      </c>
      <c r="L6" s="10">
        <v>2250</v>
      </c>
      <c r="M6" s="10">
        <v>371.56</v>
      </c>
      <c r="N6" s="10">
        <v>26.94</v>
      </c>
      <c r="O6" s="10">
        <v>0.54</v>
      </c>
      <c r="P6" s="10">
        <v>364.58</v>
      </c>
      <c r="Q6" s="10">
        <v>0</v>
      </c>
      <c r="R6" s="10">
        <v>1820</v>
      </c>
      <c r="T6" s="8">
        <f t="shared" si="1"/>
        <v>1725</v>
      </c>
      <c r="U6" s="8">
        <f t="shared" si="2"/>
        <v>423.44</v>
      </c>
      <c r="V6" s="8">
        <f t="shared" si="3"/>
        <v>36.594999999999999</v>
      </c>
      <c r="W6" s="8">
        <f t="shared" si="4"/>
        <v>0.27500000000000002</v>
      </c>
      <c r="X6" s="8">
        <f t="shared" si="5"/>
        <v>386.86500000000001</v>
      </c>
      <c r="Y6" s="8">
        <f t="shared" si="6"/>
        <v>31.28</v>
      </c>
      <c r="Z6" s="8">
        <f t="shared" si="7"/>
        <v>1281.21</v>
      </c>
    </row>
    <row r="7" spans="1:26">
      <c r="A7" t="s">
        <v>66</v>
      </c>
      <c r="B7" t="s">
        <v>7</v>
      </c>
      <c r="D7" s="14">
        <v>1200</v>
      </c>
      <c r="E7" s="14">
        <v>568.24</v>
      </c>
      <c r="F7" s="14">
        <v>50.33</v>
      </c>
      <c r="G7" s="14">
        <v>0.01</v>
      </c>
      <c r="H7" s="14">
        <v>438.38</v>
      </c>
      <c r="I7" s="14">
        <v>122.33</v>
      </c>
      <c r="J7" s="14">
        <v>716.03</v>
      </c>
      <c r="L7" s="10">
        <v>2250</v>
      </c>
      <c r="M7" s="10">
        <v>380.14</v>
      </c>
      <c r="N7" s="10">
        <v>27.49</v>
      </c>
      <c r="O7" s="10">
        <v>0.5</v>
      </c>
      <c r="P7" s="10">
        <v>373.15</v>
      </c>
      <c r="Q7" s="10">
        <v>0</v>
      </c>
      <c r="R7" s="10">
        <v>1810</v>
      </c>
      <c r="T7" s="8">
        <f t="shared" si="1"/>
        <v>1725</v>
      </c>
      <c r="U7" s="8">
        <f t="shared" si="2"/>
        <v>474.19</v>
      </c>
      <c r="V7" s="8">
        <f t="shared" si="3"/>
        <v>38.909999999999997</v>
      </c>
      <c r="W7" s="8">
        <f t="shared" si="4"/>
        <v>0.255</v>
      </c>
      <c r="X7" s="8">
        <f t="shared" si="5"/>
        <v>405.76499999999999</v>
      </c>
      <c r="Y7" s="8">
        <f t="shared" si="6"/>
        <v>61.164999999999999</v>
      </c>
      <c r="Z7" s="8">
        <f t="shared" si="7"/>
        <v>1263.0149999999999</v>
      </c>
    </row>
    <row r="8" spans="1:26">
      <c r="A8" t="s">
        <v>66</v>
      </c>
      <c r="B8" t="s">
        <v>8</v>
      </c>
      <c r="D8" s="14">
        <v>1200</v>
      </c>
      <c r="E8" s="14">
        <v>661.17</v>
      </c>
      <c r="F8" s="14">
        <v>53.23</v>
      </c>
      <c r="G8" s="14">
        <v>0.01</v>
      </c>
      <c r="H8" s="14">
        <v>467.6</v>
      </c>
      <c r="I8" s="14">
        <v>182.11</v>
      </c>
      <c r="J8" s="14">
        <v>689.65</v>
      </c>
      <c r="L8" s="10">
        <v>2250</v>
      </c>
      <c r="M8" s="10">
        <v>388.72</v>
      </c>
      <c r="N8" s="10">
        <v>28.04</v>
      </c>
      <c r="O8" s="10">
        <v>0.46</v>
      </c>
      <c r="P8" s="10">
        <v>381.73</v>
      </c>
      <c r="Q8" s="10">
        <v>0</v>
      </c>
      <c r="R8" s="10">
        <v>1800</v>
      </c>
      <c r="T8" s="8">
        <f t="shared" si="1"/>
        <v>1725</v>
      </c>
      <c r="U8" s="8">
        <f t="shared" si="2"/>
        <v>524.94499999999994</v>
      </c>
      <c r="V8" s="8">
        <f t="shared" si="3"/>
        <v>40.634999999999998</v>
      </c>
      <c r="W8" s="8">
        <f t="shared" si="4"/>
        <v>0.23500000000000001</v>
      </c>
      <c r="X8" s="8">
        <f t="shared" si="5"/>
        <v>424.66500000000002</v>
      </c>
      <c r="Y8" s="8">
        <f t="shared" si="6"/>
        <v>91.055000000000007</v>
      </c>
      <c r="Z8" s="8">
        <f t="shared" si="7"/>
        <v>1244.825</v>
      </c>
    </row>
    <row r="9" spans="1:26">
      <c r="A9" t="s">
        <v>66</v>
      </c>
      <c r="B9" t="s">
        <v>9</v>
      </c>
      <c r="D9" s="14">
        <v>1200</v>
      </c>
      <c r="E9" s="14">
        <v>754.09</v>
      </c>
      <c r="F9" s="14">
        <v>55.14</v>
      </c>
      <c r="G9" s="14">
        <v>0</v>
      </c>
      <c r="H9" s="14">
        <v>496.83</v>
      </c>
      <c r="I9" s="14">
        <v>241.89</v>
      </c>
      <c r="J9" s="14">
        <v>663.26</v>
      </c>
      <c r="L9" s="10">
        <v>2250</v>
      </c>
      <c r="M9" s="10">
        <v>397.3</v>
      </c>
      <c r="N9" s="10">
        <v>28.59</v>
      </c>
      <c r="O9" s="10">
        <v>0.43</v>
      </c>
      <c r="P9" s="10">
        <v>390.31</v>
      </c>
      <c r="Q9" s="10">
        <v>0</v>
      </c>
      <c r="R9" s="10">
        <v>1790</v>
      </c>
      <c r="T9" s="8">
        <f t="shared" si="1"/>
        <v>1725</v>
      </c>
      <c r="U9" s="8">
        <f t="shared" si="2"/>
        <v>575.69500000000005</v>
      </c>
      <c r="V9" s="8">
        <f t="shared" si="3"/>
        <v>41.865000000000002</v>
      </c>
      <c r="W9" s="8">
        <f t="shared" si="4"/>
        <v>0.215</v>
      </c>
      <c r="X9" s="8">
        <f t="shared" si="5"/>
        <v>443.57</v>
      </c>
      <c r="Y9" s="8">
        <f t="shared" si="6"/>
        <v>120.94499999999999</v>
      </c>
      <c r="Z9" s="8">
        <f t="shared" si="7"/>
        <v>1226.6300000000001</v>
      </c>
    </row>
    <row r="10" spans="1:26">
      <c r="A10" t="s">
        <v>66</v>
      </c>
      <c r="B10" t="s">
        <v>10</v>
      </c>
      <c r="D10" s="14">
        <v>1200</v>
      </c>
      <c r="E10" s="14">
        <v>847.01</v>
      </c>
      <c r="F10" s="14">
        <v>56.25</v>
      </c>
      <c r="G10" s="14">
        <v>0</v>
      </c>
      <c r="H10" s="14">
        <v>524</v>
      </c>
      <c r="I10" s="14">
        <v>310.32</v>
      </c>
      <c r="J10" s="14">
        <v>634.66999999999996</v>
      </c>
      <c r="L10" s="10">
        <v>2250</v>
      </c>
      <c r="M10" s="10">
        <v>405.88</v>
      </c>
      <c r="N10" s="10">
        <v>29.13</v>
      </c>
      <c r="O10" s="10">
        <v>0.41</v>
      </c>
      <c r="P10" s="10">
        <v>398.89</v>
      </c>
      <c r="Q10" s="10">
        <v>0</v>
      </c>
      <c r="R10" s="10">
        <v>1790</v>
      </c>
      <c r="T10" s="8">
        <f t="shared" si="1"/>
        <v>1725</v>
      </c>
      <c r="U10" s="8">
        <f t="shared" si="2"/>
        <v>626.44499999999994</v>
      </c>
      <c r="V10" s="8">
        <f t="shared" si="3"/>
        <v>42.69</v>
      </c>
      <c r="W10" s="8">
        <f t="shared" si="4"/>
        <v>0.20499999999999999</v>
      </c>
      <c r="X10" s="8">
        <f t="shared" si="5"/>
        <v>461.44499999999999</v>
      </c>
      <c r="Y10" s="8">
        <f t="shared" si="6"/>
        <v>155.16</v>
      </c>
      <c r="Z10" s="8">
        <f t="shared" si="7"/>
        <v>1212.335</v>
      </c>
    </row>
    <row r="11" spans="1:26">
      <c r="A11" t="s">
        <v>66</v>
      </c>
      <c r="B11" t="s">
        <v>67</v>
      </c>
      <c r="D11" s="14">
        <v>1200</v>
      </c>
      <c r="E11" s="14">
        <v>234.36</v>
      </c>
      <c r="F11" s="14">
        <v>27.9</v>
      </c>
      <c r="G11" s="14">
        <v>0.06</v>
      </c>
      <c r="H11" s="14">
        <v>229.46</v>
      </c>
      <c r="I11" s="14">
        <v>0</v>
      </c>
      <c r="J11" s="14">
        <v>945.72</v>
      </c>
      <c r="L11" s="10">
        <v>2250</v>
      </c>
      <c r="M11" s="10">
        <v>718.56</v>
      </c>
      <c r="N11" s="10">
        <v>45.74</v>
      </c>
      <c r="O11" s="10">
        <v>0.73</v>
      </c>
      <c r="P11" s="10">
        <v>703.04</v>
      </c>
      <c r="Q11" s="10">
        <v>0</v>
      </c>
      <c r="R11" s="10">
        <v>1480</v>
      </c>
      <c r="T11" s="8">
        <f t="shared" si="1"/>
        <v>1725</v>
      </c>
      <c r="U11" s="8">
        <f t="shared" si="2"/>
        <v>476.46</v>
      </c>
      <c r="V11" s="8">
        <f t="shared" si="3"/>
        <v>36.82</v>
      </c>
      <c r="W11" s="8">
        <f t="shared" si="4"/>
        <v>0.39500000000000002</v>
      </c>
      <c r="X11" s="8">
        <f t="shared" si="5"/>
        <v>466.25</v>
      </c>
      <c r="Y11" s="8">
        <f t="shared" si="6"/>
        <v>0</v>
      </c>
      <c r="Z11" s="8">
        <f t="shared" si="7"/>
        <v>1212.8600000000001</v>
      </c>
    </row>
    <row r="12" spans="1:26">
      <c r="A12" t="s">
        <v>66</v>
      </c>
      <c r="B12" t="s">
        <v>68</v>
      </c>
      <c r="D12" s="14">
        <v>1200</v>
      </c>
      <c r="E12" s="14">
        <v>327.27999999999997</v>
      </c>
      <c r="F12" s="14">
        <v>36.39</v>
      </c>
      <c r="G12" s="14">
        <v>0.03</v>
      </c>
      <c r="H12" s="14">
        <v>321.77999999999997</v>
      </c>
      <c r="I12" s="14">
        <v>0.3</v>
      </c>
      <c r="J12" s="14">
        <v>848.44</v>
      </c>
      <c r="L12" s="10">
        <v>2250</v>
      </c>
      <c r="M12" s="10">
        <v>727.14</v>
      </c>
      <c r="N12" s="10">
        <v>46.12</v>
      </c>
      <c r="O12" s="10">
        <v>0.7</v>
      </c>
      <c r="P12" s="10">
        <v>711.62</v>
      </c>
      <c r="Q12" s="10">
        <v>0</v>
      </c>
      <c r="R12" s="10">
        <v>1470</v>
      </c>
      <c r="T12" s="8">
        <f t="shared" si="1"/>
        <v>1725</v>
      </c>
      <c r="U12" s="8">
        <f t="shared" si="2"/>
        <v>527.21</v>
      </c>
      <c r="V12" s="8">
        <f t="shared" si="3"/>
        <v>41.254999999999995</v>
      </c>
      <c r="W12" s="8">
        <f t="shared" si="4"/>
        <v>0.36499999999999999</v>
      </c>
      <c r="X12" s="8">
        <f t="shared" si="5"/>
        <v>516.70000000000005</v>
      </c>
      <c r="Y12" s="8">
        <f t="shared" si="6"/>
        <v>0.15</v>
      </c>
      <c r="Z12" s="8">
        <f t="shared" si="7"/>
        <v>1159.22</v>
      </c>
    </row>
    <row r="13" spans="1:26">
      <c r="A13" t="s">
        <v>66</v>
      </c>
      <c r="B13" t="s">
        <v>69</v>
      </c>
      <c r="D13" s="14">
        <v>1200</v>
      </c>
      <c r="E13" s="14">
        <v>420.21</v>
      </c>
      <c r="F13" s="14">
        <v>43.17</v>
      </c>
      <c r="G13" s="14">
        <v>0.02</v>
      </c>
      <c r="H13" s="14">
        <v>400.39</v>
      </c>
      <c r="I13" s="14">
        <v>11.18</v>
      </c>
      <c r="J13" s="14">
        <v>771.52</v>
      </c>
      <c r="L13" s="10">
        <v>2250</v>
      </c>
      <c r="M13" s="10">
        <v>735.72</v>
      </c>
      <c r="N13" s="10">
        <v>46.5</v>
      </c>
      <c r="O13" s="10">
        <v>0.68</v>
      </c>
      <c r="P13" s="10">
        <v>720.2</v>
      </c>
      <c r="Q13" s="10">
        <v>0</v>
      </c>
      <c r="R13" s="10">
        <v>1460</v>
      </c>
      <c r="T13" s="8">
        <f t="shared" si="1"/>
        <v>1725</v>
      </c>
      <c r="U13" s="8">
        <f t="shared" si="2"/>
        <v>577.96500000000003</v>
      </c>
      <c r="V13" s="8">
        <f t="shared" si="3"/>
        <v>44.835000000000001</v>
      </c>
      <c r="W13" s="8">
        <f t="shared" si="4"/>
        <v>0.35000000000000003</v>
      </c>
      <c r="X13" s="8">
        <f t="shared" si="5"/>
        <v>560.29500000000007</v>
      </c>
      <c r="Y13" s="8">
        <f t="shared" si="6"/>
        <v>5.59</v>
      </c>
      <c r="Z13" s="8">
        <f t="shared" si="7"/>
        <v>1115.76</v>
      </c>
    </row>
    <row r="14" spans="1:26">
      <c r="A14" t="s">
        <v>66</v>
      </c>
      <c r="B14" t="s">
        <v>70</v>
      </c>
      <c r="D14" s="14">
        <v>1200</v>
      </c>
      <c r="E14" s="14">
        <v>513.13</v>
      </c>
      <c r="F14" s="14">
        <v>48.41</v>
      </c>
      <c r="G14" s="14">
        <v>0.02</v>
      </c>
      <c r="H14" s="14">
        <v>443.63</v>
      </c>
      <c r="I14" s="14">
        <v>63.12</v>
      </c>
      <c r="J14" s="14">
        <v>708.33</v>
      </c>
      <c r="L14" s="10">
        <v>2250</v>
      </c>
      <c r="M14" s="10">
        <v>744.3</v>
      </c>
      <c r="N14" s="10">
        <v>46.87</v>
      </c>
      <c r="O14" s="10">
        <v>0.66</v>
      </c>
      <c r="P14" s="10">
        <v>728.78</v>
      </c>
      <c r="Q14" s="10">
        <v>0</v>
      </c>
      <c r="R14" s="10">
        <v>1460</v>
      </c>
      <c r="T14" s="8">
        <f t="shared" si="1"/>
        <v>1725</v>
      </c>
      <c r="U14" s="8">
        <f t="shared" si="2"/>
        <v>628.71499999999992</v>
      </c>
      <c r="V14" s="8">
        <f t="shared" si="3"/>
        <v>47.64</v>
      </c>
      <c r="W14" s="8">
        <f t="shared" si="4"/>
        <v>0.34</v>
      </c>
      <c r="X14" s="8">
        <f t="shared" si="5"/>
        <v>586.20499999999993</v>
      </c>
      <c r="Y14" s="8">
        <f t="shared" si="6"/>
        <v>31.56</v>
      </c>
      <c r="Z14" s="8">
        <f t="shared" si="7"/>
        <v>1084.165</v>
      </c>
    </row>
    <row r="15" spans="1:26">
      <c r="A15" t="s">
        <v>66</v>
      </c>
      <c r="B15" t="s">
        <v>71</v>
      </c>
      <c r="D15" s="14">
        <v>1200</v>
      </c>
      <c r="E15" s="14">
        <v>606.04999999999995</v>
      </c>
      <c r="F15" s="14">
        <v>52.3</v>
      </c>
      <c r="G15" s="14">
        <v>0.01</v>
      </c>
      <c r="H15" s="14">
        <v>472.85</v>
      </c>
      <c r="I15" s="14">
        <v>122.9</v>
      </c>
      <c r="J15" s="14">
        <v>681.95</v>
      </c>
      <c r="L15" s="10">
        <v>2250</v>
      </c>
      <c r="M15" s="10">
        <v>752.88</v>
      </c>
      <c r="N15" s="10">
        <v>47.24</v>
      </c>
      <c r="O15" s="10">
        <v>0.63</v>
      </c>
      <c r="P15" s="10">
        <v>737.35</v>
      </c>
      <c r="Q15" s="10">
        <v>0</v>
      </c>
      <c r="R15" s="10">
        <v>1450</v>
      </c>
      <c r="T15" s="8">
        <f t="shared" si="1"/>
        <v>1725</v>
      </c>
      <c r="U15" s="8">
        <f t="shared" si="2"/>
        <v>679.46499999999992</v>
      </c>
      <c r="V15" s="8">
        <f t="shared" si="3"/>
        <v>49.769999999999996</v>
      </c>
      <c r="W15" s="8">
        <f t="shared" si="4"/>
        <v>0.32</v>
      </c>
      <c r="X15" s="8">
        <f t="shared" si="5"/>
        <v>605.1</v>
      </c>
      <c r="Y15" s="8">
        <f t="shared" si="6"/>
        <v>61.45</v>
      </c>
      <c r="Z15" s="8">
        <f t="shared" si="7"/>
        <v>1065.9749999999999</v>
      </c>
    </row>
    <row r="16" spans="1:26">
      <c r="A16" t="s">
        <v>66</v>
      </c>
      <c r="B16" t="s">
        <v>72</v>
      </c>
      <c r="D16" s="14">
        <v>1200</v>
      </c>
      <c r="E16" s="14">
        <v>698.97</v>
      </c>
      <c r="F16" s="14">
        <v>55.02</v>
      </c>
      <c r="G16" s="14">
        <v>0.01</v>
      </c>
      <c r="H16" s="14">
        <v>502.08</v>
      </c>
      <c r="I16" s="14">
        <v>182.68</v>
      </c>
      <c r="J16" s="14">
        <v>655.57</v>
      </c>
      <c r="L16" s="10">
        <v>2250</v>
      </c>
      <c r="M16" s="10">
        <v>761.45</v>
      </c>
      <c r="N16" s="10">
        <v>47.6</v>
      </c>
      <c r="O16" s="10">
        <v>0.61</v>
      </c>
      <c r="P16" s="10">
        <v>745.93</v>
      </c>
      <c r="Q16" s="10">
        <v>0</v>
      </c>
      <c r="R16" s="10">
        <v>1440</v>
      </c>
      <c r="T16" s="8">
        <f t="shared" si="1"/>
        <v>1725</v>
      </c>
      <c r="U16" s="8">
        <f t="shared" si="2"/>
        <v>730.21</v>
      </c>
      <c r="V16" s="8">
        <f t="shared" si="3"/>
        <v>51.31</v>
      </c>
      <c r="W16" s="8">
        <f t="shared" si="4"/>
        <v>0.31</v>
      </c>
      <c r="X16" s="8">
        <f t="shared" si="5"/>
        <v>624.005</v>
      </c>
      <c r="Y16" s="8">
        <f t="shared" si="6"/>
        <v>91.34</v>
      </c>
      <c r="Z16" s="8">
        <f t="shared" si="7"/>
        <v>1047.7850000000001</v>
      </c>
    </row>
    <row r="17" spans="1:26">
      <c r="A17" t="s">
        <v>66</v>
      </c>
      <c r="B17" t="s">
        <v>73</v>
      </c>
      <c r="D17" s="14">
        <v>1200</v>
      </c>
      <c r="E17" s="14">
        <v>791.89</v>
      </c>
      <c r="F17" s="14">
        <v>56.77</v>
      </c>
      <c r="G17" s="14">
        <v>0.01</v>
      </c>
      <c r="H17" s="14">
        <v>531.30999999999995</v>
      </c>
      <c r="I17" s="14">
        <v>242.46</v>
      </c>
      <c r="J17" s="14">
        <v>629.17999999999995</v>
      </c>
      <c r="L17" s="10">
        <v>2250</v>
      </c>
      <c r="M17" s="10">
        <v>770.03</v>
      </c>
      <c r="N17" s="10">
        <v>47.97</v>
      </c>
      <c r="O17" s="10">
        <v>0.59</v>
      </c>
      <c r="P17" s="10">
        <v>754.51</v>
      </c>
      <c r="Q17" s="10">
        <v>0</v>
      </c>
      <c r="R17" s="10">
        <v>1430</v>
      </c>
      <c r="T17" s="8">
        <f t="shared" si="1"/>
        <v>1725</v>
      </c>
      <c r="U17" s="8">
        <f t="shared" si="2"/>
        <v>780.96</v>
      </c>
      <c r="V17" s="8">
        <f t="shared" si="3"/>
        <v>52.370000000000005</v>
      </c>
      <c r="W17" s="8">
        <f t="shared" si="4"/>
        <v>0.3</v>
      </c>
      <c r="X17" s="8">
        <f t="shared" si="5"/>
        <v>642.91</v>
      </c>
      <c r="Y17" s="8">
        <f t="shared" si="6"/>
        <v>121.23</v>
      </c>
      <c r="Z17" s="8">
        <f t="shared" si="7"/>
        <v>1029.5899999999999</v>
      </c>
    </row>
    <row r="18" spans="1:26">
      <c r="A18" t="s">
        <v>66</v>
      </c>
      <c r="B18" t="s">
        <v>74</v>
      </c>
      <c r="D18" s="14">
        <v>1200</v>
      </c>
      <c r="E18" s="14">
        <v>884.81</v>
      </c>
      <c r="F18" s="14">
        <v>57.71</v>
      </c>
      <c r="G18" s="14">
        <v>0.01</v>
      </c>
      <c r="H18" s="14">
        <v>556.29999999999995</v>
      </c>
      <c r="I18" s="14">
        <v>312.77999999999997</v>
      </c>
      <c r="J18" s="14">
        <v>602.66</v>
      </c>
      <c r="L18" s="10">
        <v>2250</v>
      </c>
      <c r="M18" s="10">
        <v>778.61</v>
      </c>
      <c r="N18" s="10">
        <v>48.32</v>
      </c>
      <c r="O18" s="10">
        <v>0.56999999999999995</v>
      </c>
      <c r="P18" s="10">
        <v>763.09</v>
      </c>
      <c r="Q18" s="10">
        <v>0</v>
      </c>
      <c r="R18" s="10">
        <v>1420</v>
      </c>
      <c r="T18" s="8">
        <f t="shared" si="1"/>
        <v>1725</v>
      </c>
      <c r="U18" s="8">
        <f t="shared" si="2"/>
        <v>831.71</v>
      </c>
      <c r="V18" s="8">
        <f t="shared" si="3"/>
        <v>53.015000000000001</v>
      </c>
      <c r="W18" s="8">
        <f t="shared" si="4"/>
        <v>0.28999999999999998</v>
      </c>
      <c r="X18" s="8">
        <f t="shared" si="5"/>
        <v>659.69499999999994</v>
      </c>
      <c r="Y18" s="8">
        <f t="shared" si="6"/>
        <v>156.38999999999999</v>
      </c>
      <c r="Z18" s="8">
        <f t="shared" si="7"/>
        <v>1011.3299999999999</v>
      </c>
    </row>
    <row r="19" spans="1:26">
      <c r="A19" t="s">
        <v>66</v>
      </c>
      <c r="B19" t="s">
        <v>11</v>
      </c>
      <c r="D19" s="14">
        <v>1200</v>
      </c>
      <c r="E19" s="14">
        <v>977.73</v>
      </c>
      <c r="F19" s="14">
        <v>58.02</v>
      </c>
      <c r="G19" s="14">
        <v>0.01</v>
      </c>
      <c r="H19" s="14">
        <v>580.73</v>
      </c>
      <c r="I19" s="14">
        <v>377.63</v>
      </c>
      <c r="J19" s="14">
        <v>581.17999999999995</v>
      </c>
      <c r="L19" s="10">
        <v>2250</v>
      </c>
      <c r="M19" s="10">
        <v>787.19</v>
      </c>
      <c r="N19" s="10">
        <v>48.68</v>
      </c>
      <c r="O19" s="10">
        <v>0.55000000000000004</v>
      </c>
      <c r="P19" s="10">
        <v>771.67</v>
      </c>
      <c r="Q19" s="10">
        <v>0</v>
      </c>
      <c r="R19" s="10">
        <v>1410</v>
      </c>
      <c r="T19" s="8">
        <f t="shared" si="1"/>
        <v>1725</v>
      </c>
      <c r="U19" s="8">
        <f t="shared" si="2"/>
        <v>882.46</v>
      </c>
      <c r="V19" s="8">
        <f t="shared" si="3"/>
        <v>53.35</v>
      </c>
      <c r="W19" s="8">
        <f t="shared" si="4"/>
        <v>0.28000000000000003</v>
      </c>
      <c r="X19" s="8">
        <f t="shared" si="5"/>
        <v>676.2</v>
      </c>
      <c r="Y19" s="8">
        <f t="shared" si="6"/>
        <v>188.815</v>
      </c>
      <c r="Z19" s="8">
        <f t="shared" si="7"/>
        <v>995.58999999999992</v>
      </c>
    </row>
    <row r="20" spans="1:26">
      <c r="A20" t="s">
        <v>66</v>
      </c>
      <c r="B20" t="s">
        <v>12</v>
      </c>
      <c r="D20" s="14">
        <v>1200</v>
      </c>
      <c r="E20" s="14">
        <v>351.55</v>
      </c>
      <c r="F20" s="14">
        <v>38.1</v>
      </c>
      <c r="G20" s="14">
        <v>0.06</v>
      </c>
      <c r="H20" s="14">
        <v>344.19</v>
      </c>
      <c r="I20" s="14">
        <v>0</v>
      </c>
      <c r="J20" s="14">
        <v>830.99</v>
      </c>
      <c r="L20" s="10">
        <v>2250</v>
      </c>
      <c r="M20" s="10">
        <v>1080</v>
      </c>
      <c r="N20" s="10">
        <v>60.95</v>
      </c>
      <c r="O20" s="10">
        <v>0.73</v>
      </c>
      <c r="P20" s="10">
        <v>1050</v>
      </c>
      <c r="Q20" s="10">
        <v>1.91</v>
      </c>
      <c r="R20" s="10">
        <v>1130</v>
      </c>
      <c r="T20" s="8">
        <f t="shared" si="1"/>
        <v>1725</v>
      </c>
      <c r="U20" s="8">
        <f t="shared" si="2"/>
        <v>715.77499999999998</v>
      </c>
      <c r="V20" s="8">
        <f t="shared" si="3"/>
        <v>49.525000000000006</v>
      </c>
      <c r="W20" s="8">
        <f t="shared" si="4"/>
        <v>0.39500000000000002</v>
      </c>
      <c r="X20" s="8">
        <f t="shared" si="5"/>
        <v>697.09500000000003</v>
      </c>
      <c r="Y20" s="8">
        <f t="shared" si="6"/>
        <v>0.95499999999999996</v>
      </c>
      <c r="Z20" s="8">
        <f t="shared" si="7"/>
        <v>980.495</v>
      </c>
    </row>
    <row r="21" spans="1:26">
      <c r="A21" t="s">
        <v>66</v>
      </c>
      <c r="B21" t="s">
        <v>13</v>
      </c>
      <c r="D21" s="14">
        <v>1200</v>
      </c>
      <c r="E21" s="14">
        <v>444.47</v>
      </c>
      <c r="F21" s="14">
        <v>44.74</v>
      </c>
      <c r="G21" s="14">
        <v>0.04</v>
      </c>
      <c r="H21" s="14">
        <v>424.45</v>
      </c>
      <c r="I21" s="14">
        <v>9.5</v>
      </c>
      <c r="J21" s="14">
        <v>741.62</v>
      </c>
      <c r="L21" s="10">
        <v>2250</v>
      </c>
      <c r="M21" s="10">
        <v>1090</v>
      </c>
      <c r="N21" s="10">
        <v>61.21</v>
      </c>
      <c r="O21" s="10">
        <v>0.71</v>
      </c>
      <c r="P21" s="10">
        <v>1060</v>
      </c>
      <c r="Q21" s="10">
        <v>1.91</v>
      </c>
      <c r="R21" s="10">
        <v>1120</v>
      </c>
      <c r="T21" s="8">
        <f t="shared" si="1"/>
        <v>1725</v>
      </c>
      <c r="U21" s="8">
        <f t="shared" si="2"/>
        <v>767.23500000000001</v>
      </c>
      <c r="V21" s="8">
        <f t="shared" si="3"/>
        <v>52.975000000000001</v>
      </c>
      <c r="W21" s="8">
        <f t="shared" si="4"/>
        <v>0.375</v>
      </c>
      <c r="X21" s="8">
        <f t="shared" si="5"/>
        <v>742.22500000000002</v>
      </c>
      <c r="Y21" s="8">
        <f t="shared" si="6"/>
        <v>5.7050000000000001</v>
      </c>
      <c r="Z21" s="8">
        <f t="shared" si="7"/>
        <v>930.81</v>
      </c>
    </row>
    <row r="22" spans="1:26">
      <c r="A22" t="s">
        <v>66</v>
      </c>
      <c r="B22" t="s">
        <v>14</v>
      </c>
      <c r="D22" s="14">
        <v>1200</v>
      </c>
      <c r="E22" s="14">
        <v>537.39</v>
      </c>
      <c r="F22" s="14">
        <v>49.92</v>
      </c>
      <c r="G22" s="14">
        <v>0.03</v>
      </c>
      <c r="H22" s="14">
        <v>470.16</v>
      </c>
      <c r="I22" s="14">
        <v>55.25</v>
      </c>
      <c r="J22" s="14">
        <v>701.24</v>
      </c>
      <c r="L22" s="10">
        <v>2250</v>
      </c>
      <c r="M22" s="10">
        <v>1090</v>
      </c>
      <c r="N22" s="10">
        <v>61.47</v>
      </c>
      <c r="O22" s="10">
        <v>0.7</v>
      </c>
      <c r="P22" s="10">
        <v>1070</v>
      </c>
      <c r="Q22" s="10">
        <v>1.91</v>
      </c>
      <c r="R22" s="10">
        <v>1110</v>
      </c>
      <c r="T22" s="8">
        <f t="shared" si="1"/>
        <v>1725</v>
      </c>
      <c r="U22" s="8">
        <f t="shared" si="2"/>
        <v>813.69499999999994</v>
      </c>
      <c r="V22" s="8">
        <f t="shared" si="3"/>
        <v>55.695</v>
      </c>
      <c r="W22" s="8">
        <f t="shared" si="4"/>
        <v>0.36499999999999999</v>
      </c>
      <c r="X22" s="8">
        <f t="shared" si="5"/>
        <v>770.08</v>
      </c>
      <c r="Y22" s="8">
        <f t="shared" si="6"/>
        <v>28.58</v>
      </c>
      <c r="Z22" s="8">
        <f t="shared" si="7"/>
        <v>905.62</v>
      </c>
    </row>
    <row r="23" spans="1:26">
      <c r="A23" t="s">
        <v>66</v>
      </c>
      <c r="B23" t="s">
        <v>15</v>
      </c>
      <c r="D23" s="14">
        <v>1200</v>
      </c>
      <c r="E23" s="14">
        <v>630.30999999999995</v>
      </c>
      <c r="F23" s="14">
        <v>53.75</v>
      </c>
      <c r="G23" s="14">
        <v>0.02</v>
      </c>
      <c r="H23" s="14">
        <v>501.25</v>
      </c>
      <c r="I23" s="14">
        <v>116.66</v>
      </c>
      <c r="J23" s="14">
        <v>653.73</v>
      </c>
      <c r="L23" s="10">
        <v>2250</v>
      </c>
      <c r="M23" s="10">
        <v>1100</v>
      </c>
      <c r="N23" s="10">
        <v>61.72</v>
      </c>
      <c r="O23" s="10">
        <v>0.68</v>
      </c>
      <c r="P23" s="10">
        <v>1080</v>
      </c>
      <c r="Q23" s="10">
        <v>1.91</v>
      </c>
      <c r="R23" s="10">
        <v>1110</v>
      </c>
      <c r="T23" s="8">
        <f t="shared" si="1"/>
        <v>1725</v>
      </c>
      <c r="U23" s="8">
        <f t="shared" si="2"/>
        <v>865.15499999999997</v>
      </c>
      <c r="V23" s="8">
        <f t="shared" si="3"/>
        <v>57.734999999999999</v>
      </c>
      <c r="W23" s="8">
        <f t="shared" si="4"/>
        <v>0.35000000000000003</v>
      </c>
      <c r="X23" s="8">
        <f t="shared" si="5"/>
        <v>790.625</v>
      </c>
      <c r="Y23" s="8">
        <f t="shared" si="6"/>
        <v>59.284999999999997</v>
      </c>
      <c r="Z23" s="8">
        <f t="shared" si="7"/>
        <v>881.86500000000001</v>
      </c>
    </row>
    <row r="24" spans="1:26">
      <c r="A24" t="s">
        <v>66</v>
      </c>
      <c r="B24" t="s">
        <v>16</v>
      </c>
      <c r="D24" s="14">
        <v>1200</v>
      </c>
      <c r="E24" s="14">
        <v>723.23</v>
      </c>
      <c r="F24" s="14">
        <v>56.42</v>
      </c>
      <c r="G24" s="14">
        <v>0.02</v>
      </c>
      <c r="H24" s="14">
        <v>530.48</v>
      </c>
      <c r="I24" s="14">
        <v>176.44</v>
      </c>
      <c r="J24" s="14">
        <v>627.35</v>
      </c>
      <c r="L24" s="10">
        <v>2250</v>
      </c>
      <c r="M24" s="10">
        <v>1110</v>
      </c>
      <c r="N24" s="10">
        <v>61.97</v>
      </c>
      <c r="O24" s="10">
        <v>0.67</v>
      </c>
      <c r="P24" s="10">
        <v>1090</v>
      </c>
      <c r="Q24" s="10">
        <v>1.91</v>
      </c>
      <c r="R24" s="10">
        <v>1100</v>
      </c>
      <c r="T24" s="8">
        <f t="shared" si="1"/>
        <v>1725</v>
      </c>
      <c r="U24" s="8">
        <f t="shared" si="2"/>
        <v>916.61500000000001</v>
      </c>
      <c r="V24" s="8">
        <f t="shared" si="3"/>
        <v>59.195</v>
      </c>
      <c r="W24" s="8">
        <f t="shared" si="4"/>
        <v>0.34500000000000003</v>
      </c>
      <c r="X24" s="8">
        <f t="shared" si="5"/>
        <v>810.24</v>
      </c>
      <c r="Y24" s="8">
        <f t="shared" si="6"/>
        <v>89.174999999999997</v>
      </c>
      <c r="Z24" s="8">
        <f t="shared" si="7"/>
        <v>863.67499999999995</v>
      </c>
    </row>
    <row r="25" spans="1:26">
      <c r="A25" t="s">
        <v>66</v>
      </c>
      <c r="B25" t="s">
        <v>17</v>
      </c>
      <c r="D25" s="14">
        <v>1200</v>
      </c>
      <c r="E25" s="14">
        <v>816.15</v>
      </c>
      <c r="F25" s="14">
        <v>58.1</v>
      </c>
      <c r="G25" s="14">
        <v>0.02</v>
      </c>
      <c r="H25" s="14">
        <v>558.6</v>
      </c>
      <c r="I25" s="14">
        <v>243.07</v>
      </c>
      <c r="J25" s="14">
        <v>597.47</v>
      </c>
      <c r="L25" s="10">
        <v>2250</v>
      </c>
      <c r="M25" s="10">
        <v>1120</v>
      </c>
      <c r="N25" s="10">
        <v>62.21</v>
      </c>
      <c r="O25" s="10">
        <v>0.65</v>
      </c>
      <c r="P25" s="10">
        <v>1090</v>
      </c>
      <c r="Q25" s="10">
        <v>1.91</v>
      </c>
      <c r="R25" s="10">
        <v>1090</v>
      </c>
      <c r="T25" s="8">
        <f t="shared" si="1"/>
        <v>1725</v>
      </c>
      <c r="U25" s="8">
        <f t="shared" si="2"/>
        <v>968.07500000000005</v>
      </c>
      <c r="V25" s="8">
        <f t="shared" si="3"/>
        <v>60.155000000000001</v>
      </c>
      <c r="W25" s="8">
        <f t="shared" si="4"/>
        <v>0.33500000000000002</v>
      </c>
      <c r="X25" s="8">
        <f t="shared" si="5"/>
        <v>824.3</v>
      </c>
      <c r="Y25" s="8">
        <f t="shared" si="6"/>
        <v>122.49</v>
      </c>
      <c r="Z25" s="8">
        <f t="shared" si="7"/>
        <v>843.73500000000001</v>
      </c>
    </row>
    <row r="26" spans="1:26">
      <c r="A26" t="s">
        <v>66</v>
      </c>
      <c r="B26" t="s">
        <v>18</v>
      </c>
      <c r="D26" s="14">
        <v>1200</v>
      </c>
      <c r="E26" s="14">
        <v>909.07</v>
      </c>
      <c r="F26" s="14">
        <v>58.96</v>
      </c>
      <c r="G26" s="14">
        <v>0.01</v>
      </c>
      <c r="H26" s="14">
        <v>583.03</v>
      </c>
      <c r="I26" s="14">
        <v>307.93</v>
      </c>
      <c r="J26" s="14">
        <v>575.99</v>
      </c>
      <c r="L26" s="10">
        <v>2250</v>
      </c>
      <c r="M26" s="10">
        <v>1130</v>
      </c>
      <c r="N26" s="10">
        <v>62.45</v>
      </c>
      <c r="O26" s="10">
        <v>0.63</v>
      </c>
      <c r="P26" s="10">
        <v>1100</v>
      </c>
      <c r="Q26" s="10">
        <v>1.91</v>
      </c>
      <c r="R26" s="10">
        <v>1080</v>
      </c>
      <c r="T26" s="8">
        <f t="shared" si="1"/>
        <v>1725</v>
      </c>
      <c r="U26" s="8">
        <f t="shared" si="2"/>
        <v>1019.5350000000001</v>
      </c>
      <c r="V26" s="8">
        <f t="shared" si="3"/>
        <v>60.704999999999998</v>
      </c>
      <c r="W26" s="8">
        <f t="shared" si="4"/>
        <v>0.32</v>
      </c>
      <c r="X26" s="8">
        <f t="shared" si="5"/>
        <v>841.51499999999999</v>
      </c>
      <c r="Y26" s="8">
        <f t="shared" si="6"/>
        <v>154.92000000000002</v>
      </c>
      <c r="Z26" s="8">
        <f t="shared" si="7"/>
        <v>827.995</v>
      </c>
    </row>
    <row r="27" spans="1:26">
      <c r="A27" t="s">
        <v>66</v>
      </c>
      <c r="B27" t="s">
        <v>19</v>
      </c>
      <c r="D27" s="14">
        <v>1200</v>
      </c>
      <c r="E27" s="14">
        <v>1000</v>
      </c>
      <c r="F27" s="14">
        <v>59.19</v>
      </c>
      <c r="G27" s="14">
        <v>0.01</v>
      </c>
      <c r="H27" s="14">
        <v>607.46</v>
      </c>
      <c r="I27" s="14">
        <v>372.78</v>
      </c>
      <c r="J27" s="14">
        <v>554.51</v>
      </c>
      <c r="L27" s="10">
        <v>2250</v>
      </c>
      <c r="M27" s="10">
        <v>1140</v>
      </c>
      <c r="N27" s="10">
        <v>62.68</v>
      </c>
      <c r="O27" s="10">
        <v>0.62</v>
      </c>
      <c r="P27" s="10">
        <v>1110</v>
      </c>
      <c r="Q27" s="10">
        <v>1.91</v>
      </c>
      <c r="R27" s="10">
        <v>1070</v>
      </c>
      <c r="T27" s="8">
        <f t="shared" si="1"/>
        <v>1725</v>
      </c>
      <c r="U27" s="8">
        <f t="shared" si="2"/>
        <v>1070</v>
      </c>
      <c r="V27" s="8">
        <f t="shared" si="3"/>
        <v>60.935000000000002</v>
      </c>
      <c r="W27" s="8">
        <f t="shared" si="4"/>
        <v>0.315</v>
      </c>
      <c r="X27" s="8">
        <f t="shared" si="5"/>
        <v>858.73</v>
      </c>
      <c r="Y27" s="8">
        <f t="shared" si="6"/>
        <v>187.345</v>
      </c>
      <c r="Z27" s="8">
        <f t="shared" si="7"/>
        <v>812.255</v>
      </c>
    </row>
    <row r="28" spans="1:26">
      <c r="A28" t="s">
        <v>66</v>
      </c>
      <c r="B28" t="s">
        <v>20</v>
      </c>
      <c r="D28" s="14">
        <v>1200</v>
      </c>
      <c r="E28" s="14">
        <v>1090</v>
      </c>
      <c r="F28" s="14">
        <v>58.93</v>
      </c>
      <c r="G28" s="14">
        <v>0.01</v>
      </c>
      <c r="H28" s="14">
        <v>631.9</v>
      </c>
      <c r="I28" s="14">
        <v>437.63</v>
      </c>
      <c r="J28" s="14">
        <v>533.03</v>
      </c>
      <c r="L28" s="10">
        <v>2250</v>
      </c>
      <c r="M28" s="10">
        <v>1150</v>
      </c>
      <c r="N28" s="10">
        <v>62.91</v>
      </c>
      <c r="O28" s="10">
        <v>0.6</v>
      </c>
      <c r="P28" s="10">
        <v>1120</v>
      </c>
      <c r="Q28" s="10">
        <v>1.91</v>
      </c>
      <c r="R28" s="10">
        <v>1060</v>
      </c>
      <c r="T28" s="8">
        <f t="shared" si="1"/>
        <v>1725</v>
      </c>
      <c r="U28" s="8">
        <f t="shared" si="2"/>
        <v>1120</v>
      </c>
      <c r="V28" s="8">
        <f t="shared" si="3"/>
        <v>60.92</v>
      </c>
      <c r="W28" s="8">
        <f t="shared" si="4"/>
        <v>0.30499999999999999</v>
      </c>
      <c r="X28" s="8">
        <f t="shared" si="5"/>
        <v>875.95</v>
      </c>
      <c r="Y28" s="8">
        <f t="shared" si="6"/>
        <v>219.77</v>
      </c>
      <c r="Z28" s="8">
        <f t="shared" si="7"/>
        <v>796.51499999999999</v>
      </c>
    </row>
    <row r="29" spans="1:26">
      <c r="A29" t="s">
        <v>66</v>
      </c>
      <c r="B29" t="s">
        <v>21</v>
      </c>
      <c r="D29" s="14">
        <v>1200</v>
      </c>
      <c r="E29" s="14">
        <v>547.24</v>
      </c>
      <c r="F29" s="14">
        <v>50.65</v>
      </c>
      <c r="G29" s="14">
        <v>0.03</v>
      </c>
      <c r="H29" s="14">
        <v>500.81</v>
      </c>
      <c r="I29" s="14">
        <v>28.83</v>
      </c>
      <c r="J29" s="14">
        <v>669.34</v>
      </c>
      <c r="L29" s="10">
        <v>2250</v>
      </c>
      <c r="M29" s="10">
        <v>1530</v>
      </c>
      <c r="N29" s="10">
        <v>75.180000000000007</v>
      </c>
      <c r="O29" s="10">
        <v>0.76</v>
      </c>
      <c r="P29" s="10">
        <v>1450</v>
      </c>
      <c r="Q29" s="10">
        <v>34.49</v>
      </c>
      <c r="R29" s="10">
        <v>714.21</v>
      </c>
      <c r="T29" s="8">
        <f t="shared" si="1"/>
        <v>1725</v>
      </c>
      <c r="U29" s="8">
        <f t="shared" si="2"/>
        <v>1038.6199999999999</v>
      </c>
      <c r="V29" s="8">
        <f t="shared" si="3"/>
        <v>62.915000000000006</v>
      </c>
      <c r="W29" s="8">
        <f t="shared" si="4"/>
        <v>0.39500000000000002</v>
      </c>
      <c r="X29" s="8">
        <f t="shared" si="5"/>
        <v>975.40499999999997</v>
      </c>
      <c r="Y29" s="8">
        <f t="shared" si="6"/>
        <v>31.66</v>
      </c>
      <c r="Z29" s="8">
        <f t="shared" si="7"/>
        <v>691.77500000000009</v>
      </c>
    </row>
    <row r="30" spans="1:26">
      <c r="A30" t="s">
        <v>66</v>
      </c>
      <c r="B30" t="s">
        <v>22</v>
      </c>
      <c r="D30" s="14">
        <v>1200</v>
      </c>
      <c r="E30" s="14">
        <v>640.16</v>
      </c>
      <c r="F30" s="14">
        <v>54.8</v>
      </c>
      <c r="G30" s="14">
        <v>0.02</v>
      </c>
      <c r="H30" s="14">
        <v>538.74</v>
      </c>
      <c r="I30" s="14">
        <v>85.66</v>
      </c>
      <c r="J30" s="14">
        <v>615.54999999999995</v>
      </c>
      <c r="L30" s="10">
        <v>2250</v>
      </c>
      <c r="M30" s="10">
        <v>1540</v>
      </c>
      <c r="N30" s="10">
        <v>75.319999999999993</v>
      </c>
      <c r="O30" s="10">
        <v>0.75</v>
      </c>
      <c r="P30" s="10">
        <v>1460</v>
      </c>
      <c r="Q30" s="10">
        <v>34.49</v>
      </c>
      <c r="R30" s="10">
        <v>705.63</v>
      </c>
      <c r="T30" s="8">
        <f t="shared" si="1"/>
        <v>1725</v>
      </c>
      <c r="U30" s="8">
        <f t="shared" si="2"/>
        <v>1090.08</v>
      </c>
      <c r="V30" s="8">
        <f t="shared" si="3"/>
        <v>65.06</v>
      </c>
      <c r="W30" s="8">
        <f t="shared" si="4"/>
        <v>0.38500000000000001</v>
      </c>
      <c r="X30" s="8">
        <f t="shared" si="5"/>
        <v>999.37</v>
      </c>
      <c r="Y30" s="8">
        <f t="shared" si="6"/>
        <v>60.075000000000003</v>
      </c>
      <c r="Z30" s="8">
        <f t="shared" si="7"/>
        <v>660.58999999999992</v>
      </c>
    </row>
    <row r="31" spans="1:26">
      <c r="A31" t="s">
        <v>66</v>
      </c>
      <c r="B31" t="s">
        <v>23</v>
      </c>
      <c r="D31" s="14">
        <v>1200</v>
      </c>
      <c r="E31" s="14">
        <v>733.08</v>
      </c>
      <c r="F31" s="14">
        <v>57.76</v>
      </c>
      <c r="G31" s="14">
        <v>0.02</v>
      </c>
      <c r="H31" s="14">
        <v>567.97</v>
      </c>
      <c r="I31" s="14">
        <v>145.44</v>
      </c>
      <c r="J31" s="14">
        <v>589.16</v>
      </c>
      <c r="L31" s="10">
        <v>2250</v>
      </c>
      <c r="M31" s="10">
        <v>1550</v>
      </c>
      <c r="N31" s="10">
        <v>75.459999999999994</v>
      </c>
      <c r="O31" s="10">
        <v>0.74</v>
      </c>
      <c r="P31" s="10">
        <v>1470</v>
      </c>
      <c r="Q31" s="10">
        <v>34.49</v>
      </c>
      <c r="R31" s="10">
        <v>697.06</v>
      </c>
      <c r="T31" s="8">
        <f t="shared" si="1"/>
        <v>1725</v>
      </c>
      <c r="U31" s="8">
        <f t="shared" si="2"/>
        <v>1141.54</v>
      </c>
      <c r="V31" s="8">
        <f t="shared" si="3"/>
        <v>66.61</v>
      </c>
      <c r="W31" s="8">
        <f t="shared" si="4"/>
        <v>0.38</v>
      </c>
      <c r="X31" s="8">
        <f t="shared" si="5"/>
        <v>1018.985</v>
      </c>
      <c r="Y31" s="8">
        <f t="shared" si="6"/>
        <v>89.965000000000003</v>
      </c>
      <c r="Z31" s="8">
        <f t="shared" si="7"/>
        <v>643.1099999999999</v>
      </c>
    </row>
    <row r="32" spans="1:26">
      <c r="A32" t="s">
        <v>66</v>
      </c>
      <c r="B32" t="s">
        <v>24</v>
      </c>
      <c r="D32" s="14">
        <v>1200</v>
      </c>
      <c r="E32" s="14">
        <v>826</v>
      </c>
      <c r="F32" s="14">
        <v>59.66</v>
      </c>
      <c r="G32" s="14">
        <v>0.02</v>
      </c>
      <c r="H32" s="14">
        <v>593.85</v>
      </c>
      <c r="I32" s="14">
        <v>213.76</v>
      </c>
      <c r="J32" s="14">
        <v>561.30999999999995</v>
      </c>
      <c r="L32" s="10">
        <v>2250</v>
      </c>
      <c r="M32" s="10">
        <v>1560</v>
      </c>
      <c r="N32" s="10">
        <v>75.59</v>
      </c>
      <c r="O32" s="10">
        <v>0.73</v>
      </c>
      <c r="P32" s="10">
        <v>1480</v>
      </c>
      <c r="Q32" s="10">
        <v>34.49</v>
      </c>
      <c r="R32" s="10">
        <v>688.48</v>
      </c>
      <c r="T32" s="8">
        <f t="shared" si="1"/>
        <v>1725</v>
      </c>
      <c r="U32" s="8">
        <f t="shared" si="2"/>
        <v>1193</v>
      </c>
      <c r="V32" s="8">
        <f t="shared" si="3"/>
        <v>67.625</v>
      </c>
      <c r="W32" s="8">
        <f t="shared" si="4"/>
        <v>0.375</v>
      </c>
      <c r="X32" s="8">
        <f t="shared" si="5"/>
        <v>1036.925</v>
      </c>
      <c r="Y32" s="8">
        <f t="shared" si="6"/>
        <v>124.125</v>
      </c>
      <c r="Z32" s="8">
        <f t="shared" si="7"/>
        <v>624.89499999999998</v>
      </c>
    </row>
    <row r="33" spans="1:26">
      <c r="A33" t="s">
        <v>66</v>
      </c>
      <c r="B33" t="s">
        <v>25</v>
      </c>
      <c r="D33" s="14">
        <v>1200</v>
      </c>
      <c r="E33" s="14">
        <v>918.92</v>
      </c>
      <c r="F33" s="14">
        <v>60.67</v>
      </c>
      <c r="G33" s="14">
        <v>0.01</v>
      </c>
      <c r="H33" s="14">
        <v>618.28</v>
      </c>
      <c r="I33" s="14">
        <v>278.61</v>
      </c>
      <c r="J33" s="14">
        <v>539.83000000000004</v>
      </c>
      <c r="L33" s="10">
        <v>2250</v>
      </c>
      <c r="M33" s="10">
        <v>1570</v>
      </c>
      <c r="N33" s="10">
        <v>75.709999999999994</v>
      </c>
      <c r="O33" s="10">
        <v>0.72</v>
      </c>
      <c r="P33" s="10">
        <v>1490</v>
      </c>
      <c r="Q33" s="10">
        <v>34.49</v>
      </c>
      <c r="R33" s="10">
        <v>679.9</v>
      </c>
      <c r="T33" s="8">
        <f t="shared" si="1"/>
        <v>1725</v>
      </c>
      <c r="U33" s="8">
        <f t="shared" si="2"/>
        <v>1244.46</v>
      </c>
      <c r="V33" s="8">
        <f t="shared" si="3"/>
        <v>68.19</v>
      </c>
      <c r="W33" s="8">
        <f t="shared" si="4"/>
        <v>0.36499999999999999</v>
      </c>
      <c r="X33" s="8">
        <f t="shared" si="5"/>
        <v>1054.1399999999999</v>
      </c>
      <c r="Y33" s="8">
        <f t="shared" si="6"/>
        <v>156.55000000000001</v>
      </c>
      <c r="Z33" s="8">
        <f t="shared" si="7"/>
        <v>609.86500000000001</v>
      </c>
    </row>
    <row r="34" spans="1:26">
      <c r="A34" t="s">
        <v>66</v>
      </c>
      <c r="B34" t="s">
        <v>26</v>
      </c>
      <c r="D34" s="14">
        <v>1200</v>
      </c>
      <c r="E34" s="14">
        <v>1010</v>
      </c>
      <c r="F34" s="14">
        <v>60.98</v>
      </c>
      <c r="G34" s="14">
        <v>0.01</v>
      </c>
      <c r="H34" s="14">
        <v>642.71</v>
      </c>
      <c r="I34" s="14">
        <v>343.47</v>
      </c>
      <c r="J34" s="14">
        <v>518.35</v>
      </c>
      <c r="L34" s="10">
        <v>2250</v>
      </c>
      <c r="M34" s="10">
        <v>1570</v>
      </c>
      <c r="N34" s="10">
        <v>75.83</v>
      </c>
      <c r="O34" s="10">
        <v>0.7</v>
      </c>
      <c r="P34" s="10">
        <v>1500</v>
      </c>
      <c r="Q34" s="10">
        <v>34.49</v>
      </c>
      <c r="R34" s="10">
        <v>671.32</v>
      </c>
      <c r="T34" s="8">
        <f t="shared" si="1"/>
        <v>1725</v>
      </c>
      <c r="U34" s="8">
        <f t="shared" si="2"/>
        <v>1290</v>
      </c>
      <c r="V34" s="8">
        <f t="shared" si="3"/>
        <v>68.405000000000001</v>
      </c>
      <c r="W34" s="8">
        <f t="shared" si="4"/>
        <v>0.35499999999999998</v>
      </c>
      <c r="X34" s="8">
        <f t="shared" si="5"/>
        <v>1071.355</v>
      </c>
      <c r="Y34" s="8">
        <f t="shared" si="6"/>
        <v>188.98000000000002</v>
      </c>
      <c r="Z34" s="8">
        <f t="shared" si="7"/>
        <v>594.83500000000004</v>
      </c>
    </row>
    <row r="35" spans="1:26">
      <c r="A35" t="s">
        <v>66</v>
      </c>
      <c r="B35" t="s">
        <v>27</v>
      </c>
      <c r="D35" s="14">
        <v>1200</v>
      </c>
      <c r="E35" s="14">
        <v>1100</v>
      </c>
      <c r="F35" s="14">
        <v>60.74</v>
      </c>
      <c r="G35" s="14">
        <v>0.01</v>
      </c>
      <c r="H35" s="14">
        <v>667.15</v>
      </c>
      <c r="I35" s="14">
        <v>408.32</v>
      </c>
      <c r="J35" s="14">
        <v>496.87</v>
      </c>
      <c r="L35" s="10">
        <v>2250</v>
      </c>
      <c r="M35" s="10">
        <v>1580</v>
      </c>
      <c r="N35" s="10">
        <v>75.94</v>
      </c>
      <c r="O35" s="10">
        <v>0.69</v>
      </c>
      <c r="P35" s="10">
        <v>1510</v>
      </c>
      <c r="Q35" s="10">
        <v>34.49</v>
      </c>
      <c r="R35" s="10">
        <v>662.74</v>
      </c>
      <c r="T35" s="8">
        <f t="shared" si="1"/>
        <v>1725</v>
      </c>
      <c r="U35" s="8">
        <f t="shared" si="2"/>
        <v>1340</v>
      </c>
      <c r="V35" s="8">
        <f t="shared" si="3"/>
        <v>68.34</v>
      </c>
      <c r="W35" s="8">
        <f t="shared" si="4"/>
        <v>0.35</v>
      </c>
      <c r="X35" s="8">
        <f t="shared" si="5"/>
        <v>1088.575</v>
      </c>
      <c r="Y35" s="8">
        <f t="shared" si="6"/>
        <v>221.405</v>
      </c>
      <c r="Z35" s="8">
        <f t="shared" si="7"/>
        <v>579.80500000000006</v>
      </c>
    </row>
    <row r="36" spans="1:26">
      <c r="A36" t="s">
        <v>66</v>
      </c>
      <c r="B36" t="s">
        <v>28</v>
      </c>
      <c r="D36" s="14">
        <v>1200</v>
      </c>
      <c r="E36" s="14">
        <v>1200</v>
      </c>
      <c r="F36" s="14">
        <v>60.11</v>
      </c>
      <c r="G36" s="14">
        <v>0.01</v>
      </c>
      <c r="H36" s="14">
        <v>686.57</v>
      </c>
      <c r="I36" s="14">
        <v>482.56</v>
      </c>
      <c r="J36" s="14">
        <v>471.2</v>
      </c>
      <c r="L36" s="10">
        <v>2250</v>
      </c>
      <c r="M36" s="10">
        <v>1590</v>
      </c>
      <c r="N36" s="10">
        <v>76.040000000000006</v>
      </c>
      <c r="O36" s="10">
        <v>0.68</v>
      </c>
      <c r="P36" s="10">
        <v>1510</v>
      </c>
      <c r="Q36" s="10">
        <v>34.97</v>
      </c>
      <c r="R36" s="10">
        <v>651.46</v>
      </c>
      <c r="T36" s="8">
        <f t="shared" si="1"/>
        <v>1725</v>
      </c>
      <c r="U36" s="8">
        <f t="shared" si="2"/>
        <v>1395</v>
      </c>
      <c r="V36" s="8">
        <f t="shared" si="3"/>
        <v>68.075000000000003</v>
      </c>
      <c r="W36" s="8">
        <f t="shared" si="4"/>
        <v>0.34500000000000003</v>
      </c>
      <c r="X36" s="8">
        <f t="shared" si="5"/>
        <v>1098.2850000000001</v>
      </c>
      <c r="Y36" s="8">
        <f t="shared" si="6"/>
        <v>258.76499999999999</v>
      </c>
      <c r="Z36" s="8">
        <f t="shared" si="7"/>
        <v>561.33000000000004</v>
      </c>
    </row>
    <row r="37" spans="1:26">
      <c r="A37" t="s">
        <v>66</v>
      </c>
      <c r="B37" t="s">
        <v>29</v>
      </c>
      <c r="D37" s="14">
        <v>1200</v>
      </c>
      <c r="E37" s="14">
        <v>1290</v>
      </c>
      <c r="F37" s="14">
        <v>59.2</v>
      </c>
      <c r="G37" s="14">
        <v>0.01</v>
      </c>
      <c r="H37" s="14">
        <v>705.76</v>
      </c>
      <c r="I37" s="14">
        <v>552.54</v>
      </c>
      <c r="J37" s="14">
        <v>454.45</v>
      </c>
      <c r="L37" s="10">
        <v>2250</v>
      </c>
      <c r="M37" s="10">
        <v>1600</v>
      </c>
      <c r="N37" s="10">
        <v>76.14</v>
      </c>
      <c r="O37" s="10">
        <v>0.67</v>
      </c>
      <c r="P37" s="10">
        <v>1520</v>
      </c>
      <c r="Q37" s="10">
        <v>35.46</v>
      </c>
      <c r="R37" s="10">
        <v>644.32000000000005</v>
      </c>
      <c r="T37" s="8">
        <f t="shared" si="1"/>
        <v>1725</v>
      </c>
      <c r="U37" s="8">
        <f t="shared" si="2"/>
        <v>1445</v>
      </c>
      <c r="V37" s="8">
        <f t="shared" si="3"/>
        <v>67.67</v>
      </c>
      <c r="W37" s="8">
        <f t="shared" si="4"/>
        <v>0.34</v>
      </c>
      <c r="X37" s="8">
        <f t="shared" si="5"/>
        <v>1112.8800000000001</v>
      </c>
      <c r="Y37" s="8">
        <f t="shared" si="6"/>
        <v>294</v>
      </c>
      <c r="Z37" s="8">
        <f t="shared" si="7"/>
        <v>549.38499999999999</v>
      </c>
    </row>
    <row r="38" spans="1:26" s="4" customFormat="1">
      <c r="A38" s="4" t="s">
        <v>66</v>
      </c>
      <c r="B38" s="4" t="s">
        <v>30</v>
      </c>
      <c r="D38" s="14">
        <v>1200</v>
      </c>
      <c r="E38" s="14">
        <v>693.68</v>
      </c>
      <c r="F38" s="14">
        <v>57.98</v>
      </c>
      <c r="G38" s="14">
        <v>0.08</v>
      </c>
      <c r="H38" s="14">
        <v>589.17999999999995</v>
      </c>
      <c r="I38" s="14">
        <v>84.9</v>
      </c>
      <c r="J38" s="14">
        <v>567.09</v>
      </c>
      <c r="L38" s="10">
        <v>2250</v>
      </c>
      <c r="M38" s="10">
        <v>1920</v>
      </c>
      <c r="N38" s="10">
        <v>83.31</v>
      </c>
      <c r="O38" s="10">
        <v>0.76</v>
      </c>
      <c r="P38" s="10">
        <v>1750</v>
      </c>
      <c r="Q38" s="10">
        <v>105.98</v>
      </c>
      <c r="R38" s="10">
        <v>412.01</v>
      </c>
      <c r="T38" s="8">
        <f t="shared" si="1"/>
        <v>1725</v>
      </c>
      <c r="U38" s="8">
        <f t="shared" si="2"/>
        <v>1306.8399999999999</v>
      </c>
      <c r="V38" s="8">
        <f t="shared" si="3"/>
        <v>70.644999999999996</v>
      </c>
      <c r="W38" s="8">
        <f t="shared" si="4"/>
        <v>0.42</v>
      </c>
      <c r="X38" s="8">
        <f t="shared" si="5"/>
        <v>1169.5899999999999</v>
      </c>
      <c r="Y38" s="8">
        <f t="shared" si="6"/>
        <v>95.44</v>
      </c>
      <c r="Z38" s="8">
        <f t="shared" si="7"/>
        <v>489.55</v>
      </c>
    </row>
    <row r="39" spans="1:26">
      <c r="A39" t="s">
        <v>66</v>
      </c>
      <c r="B39" t="s">
        <v>31</v>
      </c>
      <c r="D39" s="14">
        <v>1200</v>
      </c>
      <c r="E39" s="14">
        <v>786.6</v>
      </c>
      <c r="F39" s="14">
        <v>60.59</v>
      </c>
      <c r="G39" s="14">
        <v>0.06</v>
      </c>
      <c r="H39" s="14">
        <v>615.12</v>
      </c>
      <c r="I39" s="14">
        <v>152.6</v>
      </c>
      <c r="J39" s="14">
        <v>538.94000000000005</v>
      </c>
      <c r="L39" s="10">
        <v>2250</v>
      </c>
      <c r="M39" s="10">
        <v>1930</v>
      </c>
      <c r="N39" s="10">
        <v>83.33</v>
      </c>
      <c r="O39" s="10">
        <v>0.75</v>
      </c>
      <c r="P39" s="10">
        <v>1760</v>
      </c>
      <c r="Q39" s="10">
        <v>111.53</v>
      </c>
      <c r="R39" s="10">
        <v>408.81</v>
      </c>
      <c r="T39" s="8">
        <f t="shared" si="1"/>
        <v>1725</v>
      </c>
      <c r="U39" s="8">
        <f t="shared" si="2"/>
        <v>1358.3</v>
      </c>
      <c r="V39" s="8">
        <f t="shared" si="3"/>
        <v>71.960000000000008</v>
      </c>
      <c r="W39" s="8">
        <f t="shared" si="4"/>
        <v>0.40500000000000003</v>
      </c>
      <c r="X39" s="8">
        <f t="shared" si="5"/>
        <v>1187.56</v>
      </c>
      <c r="Y39" s="8">
        <f t="shared" si="6"/>
        <v>132.065</v>
      </c>
      <c r="Z39" s="8">
        <f t="shared" si="7"/>
        <v>473.875</v>
      </c>
    </row>
    <row r="40" spans="1:26">
      <c r="A40" t="s">
        <v>66</v>
      </c>
      <c r="B40" t="s">
        <v>32</v>
      </c>
      <c r="D40" s="14">
        <v>1200</v>
      </c>
      <c r="E40" s="14">
        <v>879.52</v>
      </c>
      <c r="F40" s="14">
        <v>62.17</v>
      </c>
      <c r="G40" s="14">
        <v>0.05</v>
      </c>
      <c r="H40" s="14">
        <v>639.54999999999995</v>
      </c>
      <c r="I40" s="14">
        <v>217.45</v>
      </c>
      <c r="J40" s="14">
        <v>517.46</v>
      </c>
      <c r="L40" s="10">
        <v>2250</v>
      </c>
      <c r="M40" s="10">
        <v>1940</v>
      </c>
      <c r="N40" s="10">
        <v>83.34</v>
      </c>
      <c r="O40" s="10">
        <v>0.74</v>
      </c>
      <c r="P40" s="10">
        <v>1760</v>
      </c>
      <c r="Q40" s="10">
        <v>118.38</v>
      </c>
      <c r="R40" s="10">
        <v>405.69</v>
      </c>
      <c r="T40" s="8">
        <f t="shared" si="1"/>
        <v>1725</v>
      </c>
      <c r="U40" s="8">
        <f t="shared" si="2"/>
        <v>1409.76</v>
      </c>
      <c r="V40" s="8">
        <f t="shared" si="3"/>
        <v>72.754999999999995</v>
      </c>
      <c r="W40" s="8">
        <f t="shared" si="4"/>
        <v>0.39500000000000002</v>
      </c>
      <c r="X40" s="8">
        <f t="shared" si="5"/>
        <v>1199.7750000000001</v>
      </c>
      <c r="Y40" s="8">
        <f t="shared" si="6"/>
        <v>167.91499999999999</v>
      </c>
      <c r="Z40" s="8">
        <f t="shared" si="7"/>
        <v>461.57500000000005</v>
      </c>
    </row>
    <row r="41" spans="1:26">
      <c r="A41" t="s">
        <v>66</v>
      </c>
      <c r="B41" t="s">
        <v>33</v>
      </c>
      <c r="D41" s="14">
        <v>1200</v>
      </c>
      <c r="E41" s="14">
        <v>972.44</v>
      </c>
      <c r="F41" s="14">
        <v>62.88</v>
      </c>
      <c r="G41" s="14">
        <v>0.04</v>
      </c>
      <c r="H41" s="14">
        <v>663.99</v>
      </c>
      <c r="I41" s="14">
        <v>282.3</v>
      </c>
      <c r="J41" s="14">
        <v>495.98</v>
      </c>
      <c r="L41" s="10">
        <v>2250</v>
      </c>
      <c r="M41" s="10">
        <v>1940</v>
      </c>
      <c r="N41" s="10">
        <v>83.35</v>
      </c>
      <c r="O41" s="10">
        <v>0.73</v>
      </c>
      <c r="P41" s="10">
        <v>1760</v>
      </c>
      <c r="Q41" s="10">
        <v>125.74</v>
      </c>
      <c r="R41" s="10">
        <v>405.13</v>
      </c>
      <c r="T41" s="8">
        <f t="shared" si="1"/>
        <v>1725</v>
      </c>
      <c r="U41" s="8">
        <f t="shared" si="2"/>
        <v>1456.22</v>
      </c>
      <c r="V41" s="8">
        <f t="shared" si="3"/>
        <v>73.114999999999995</v>
      </c>
      <c r="W41" s="8">
        <f t="shared" si="4"/>
        <v>0.38500000000000001</v>
      </c>
      <c r="X41" s="8">
        <f t="shared" si="5"/>
        <v>1211.9949999999999</v>
      </c>
      <c r="Y41" s="8">
        <f t="shared" si="6"/>
        <v>204.02</v>
      </c>
      <c r="Z41" s="8">
        <f t="shared" si="7"/>
        <v>450.55500000000001</v>
      </c>
    </row>
    <row r="42" spans="1:26">
      <c r="A42" t="s">
        <v>66</v>
      </c>
      <c r="B42" t="s">
        <v>34</v>
      </c>
      <c r="D42" s="14">
        <v>1200</v>
      </c>
      <c r="E42" s="14">
        <v>1070</v>
      </c>
      <c r="F42" s="14">
        <v>62.91</v>
      </c>
      <c r="G42" s="14">
        <v>0.04</v>
      </c>
      <c r="H42" s="14">
        <v>688.42</v>
      </c>
      <c r="I42" s="14">
        <v>347.15</v>
      </c>
      <c r="J42" s="14">
        <v>474.5</v>
      </c>
      <c r="L42" s="10">
        <v>2250</v>
      </c>
      <c r="M42" s="10">
        <v>1950</v>
      </c>
      <c r="N42" s="10">
        <v>83.34</v>
      </c>
      <c r="O42" s="10">
        <v>0.73</v>
      </c>
      <c r="P42" s="10">
        <v>1760</v>
      </c>
      <c r="Q42" s="10">
        <v>133.11000000000001</v>
      </c>
      <c r="R42" s="10">
        <v>404.56</v>
      </c>
      <c r="T42" s="8">
        <f t="shared" si="1"/>
        <v>1725</v>
      </c>
      <c r="U42" s="8">
        <f t="shared" si="2"/>
        <v>1510</v>
      </c>
      <c r="V42" s="8">
        <f t="shared" si="3"/>
        <v>73.125</v>
      </c>
      <c r="W42" s="8">
        <f t="shared" si="4"/>
        <v>0.38500000000000001</v>
      </c>
      <c r="X42" s="8">
        <f t="shared" si="5"/>
        <v>1224.21</v>
      </c>
      <c r="Y42" s="8">
        <f t="shared" si="6"/>
        <v>240.13</v>
      </c>
      <c r="Z42" s="8">
        <f t="shared" si="7"/>
        <v>439.53</v>
      </c>
    </row>
    <row r="43" spans="1:26">
      <c r="A43" t="s">
        <v>66</v>
      </c>
      <c r="B43" t="s">
        <v>35</v>
      </c>
      <c r="D43" s="14">
        <v>1200</v>
      </c>
      <c r="E43" s="14">
        <v>1160</v>
      </c>
      <c r="F43" s="14">
        <v>62.43</v>
      </c>
      <c r="G43" s="14">
        <v>0.03</v>
      </c>
      <c r="H43" s="14">
        <v>708.79</v>
      </c>
      <c r="I43" s="14">
        <v>420.66</v>
      </c>
      <c r="J43" s="14">
        <v>447.73</v>
      </c>
      <c r="L43" s="10">
        <v>2250</v>
      </c>
      <c r="M43" s="10">
        <v>1960</v>
      </c>
      <c r="N43" s="10">
        <v>83.33</v>
      </c>
      <c r="O43" s="10">
        <v>0.72</v>
      </c>
      <c r="P43" s="10">
        <v>1760</v>
      </c>
      <c r="Q43" s="10">
        <v>140.47</v>
      </c>
      <c r="R43" s="10">
        <v>404</v>
      </c>
      <c r="T43" s="8">
        <f t="shared" si="1"/>
        <v>1725</v>
      </c>
      <c r="U43" s="8">
        <f t="shared" si="2"/>
        <v>1560</v>
      </c>
      <c r="V43" s="8">
        <f t="shared" si="3"/>
        <v>72.88</v>
      </c>
      <c r="W43" s="8">
        <f t="shared" si="4"/>
        <v>0.375</v>
      </c>
      <c r="X43" s="8">
        <f t="shared" si="5"/>
        <v>1234.395</v>
      </c>
      <c r="Y43" s="8">
        <f t="shared" si="6"/>
        <v>280.565</v>
      </c>
      <c r="Z43" s="8">
        <f t="shared" si="7"/>
        <v>425.86500000000001</v>
      </c>
    </row>
    <row r="44" spans="1:26">
      <c r="A44" t="s">
        <v>66</v>
      </c>
      <c r="B44" t="s">
        <v>36</v>
      </c>
      <c r="D44" s="14">
        <v>1200</v>
      </c>
      <c r="E44" s="14">
        <v>1250</v>
      </c>
      <c r="F44" s="14">
        <v>61.58</v>
      </c>
      <c r="G44" s="14">
        <v>0.03</v>
      </c>
      <c r="H44" s="14">
        <v>727.99</v>
      </c>
      <c r="I44" s="14">
        <v>490.64</v>
      </c>
      <c r="J44" s="14">
        <v>430.97</v>
      </c>
      <c r="L44" s="10">
        <v>2250</v>
      </c>
      <c r="M44" s="10">
        <v>1970</v>
      </c>
      <c r="N44" s="10">
        <v>83.31</v>
      </c>
      <c r="O44" s="10">
        <v>0.71</v>
      </c>
      <c r="P44" s="10">
        <v>1760</v>
      </c>
      <c r="Q44" s="10">
        <v>147.84</v>
      </c>
      <c r="R44" s="10">
        <v>403.43</v>
      </c>
      <c r="T44" s="8">
        <f t="shared" si="1"/>
        <v>1725</v>
      </c>
      <c r="U44" s="8">
        <f t="shared" si="2"/>
        <v>1610</v>
      </c>
      <c r="V44" s="8">
        <f t="shared" si="3"/>
        <v>72.444999999999993</v>
      </c>
      <c r="W44" s="8">
        <f t="shared" si="4"/>
        <v>0.37</v>
      </c>
      <c r="X44" s="8">
        <f t="shared" si="5"/>
        <v>1243.9949999999999</v>
      </c>
      <c r="Y44" s="8">
        <f t="shared" si="6"/>
        <v>319.24</v>
      </c>
      <c r="Z44" s="8">
        <f t="shared" si="7"/>
        <v>417.20000000000005</v>
      </c>
    </row>
    <row r="45" spans="1:26">
      <c r="A45" t="s">
        <v>66</v>
      </c>
      <c r="B45" t="s">
        <v>37</v>
      </c>
      <c r="D45" s="14">
        <v>1200</v>
      </c>
      <c r="E45" s="14">
        <v>1340</v>
      </c>
      <c r="F45" s="14">
        <v>60.47</v>
      </c>
      <c r="G45" s="14">
        <v>0.03</v>
      </c>
      <c r="H45" s="14">
        <v>747.18</v>
      </c>
      <c r="I45" s="14">
        <v>560.62</v>
      </c>
      <c r="J45" s="14">
        <v>414.22</v>
      </c>
      <c r="L45" s="10">
        <v>2250</v>
      </c>
      <c r="M45" s="10">
        <v>1980</v>
      </c>
      <c r="N45" s="10">
        <v>83.28</v>
      </c>
      <c r="O45" s="10">
        <v>0.7</v>
      </c>
      <c r="P45" s="10">
        <v>1760</v>
      </c>
      <c r="Q45" s="10">
        <v>155.21</v>
      </c>
      <c r="R45" s="10">
        <v>402.87</v>
      </c>
      <c r="T45" s="8">
        <f t="shared" si="1"/>
        <v>1725</v>
      </c>
      <c r="U45" s="8">
        <f t="shared" si="2"/>
        <v>1660</v>
      </c>
      <c r="V45" s="8">
        <f t="shared" si="3"/>
        <v>71.875</v>
      </c>
      <c r="W45" s="8">
        <f t="shared" si="4"/>
        <v>0.36499999999999999</v>
      </c>
      <c r="X45" s="8">
        <f t="shared" si="5"/>
        <v>1253.5899999999999</v>
      </c>
      <c r="Y45" s="8">
        <f t="shared" si="6"/>
        <v>357.91500000000002</v>
      </c>
      <c r="Z45" s="8">
        <f t="shared" si="7"/>
        <v>408.54500000000002</v>
      </c>
    </row>
    <row r="46" spans="1:26">
      <c r="A46" t="s">
        <v>66</v>
      </c>
      <c r="B46" t="s">
        <v>38</v>
      </c>
      <c r="D46" s="14">
        <v>1200</v>
      </c>
      <c r="E46" s="14">
        <v>1440</v>
      </c>
      <c r="F46" s="14">
        <v>59.21</v>
      </c>
      <c r="G46" s="14">
        <v>0.03</v>
      </c>
      <c r="H46" s="14">
        <v>766.38</v>
      </c>
      <c r="I46" s="14">
        <v>630.6</v>
      </c>
      <c r="J46" s="14">
        <v>397.46</v>
      </c>
      <c r="L46" s="10">
        <v>2250</v>
      </c>
      <c r="M46" s="10">
        <v>1990</v>
      </c>
      <c r="N46" s="10">
        <v>83.25</v>
      </c>
      <c r="O46" s="10">
        <v>0.69</v>
      </c>
      <c r="P46" s="10">
        <v>1760</v>
      </c>
      <c r="Q46" s="10">
        <v>162.57</v>
      </c>
      <c r="R46" s="10">
        <v>402.3</v>
      </c>
      <c r="T46" s="8">
        <f t="shared" si="1"/>
        <v>1725</v>
      </c>
      <c r="U46" s="8">
        <f t="shared" si="2"/>
        <v>1715</v>
      </c>
      <c r="V46" s="8">
        <f t="shared" si="3"/>
        <v>71.23</v>
      </c>
      <c r="W46" s="8">
        <f t="shared" si="4"/>
        <v>0.36</v>
      </c>
      <c r="X46" s="8">
        <f t="shared" si="5"/>
        <v>1263.19</v>
      </c>
      <c r="Y46" s="8">
        <f t="shared" si="6"/>
        <v>396.58500000000004</v>
      </c>
      <c r="Z46" s="8">
        <f t="shared" si="7"/>
        <v>399.88</v>
      </c>
    </row>
    <row r="47" spans="1:26">
      <c r="A47" t="s">
        <v>66</v>
      </c>
      <c r="B47" t="s">
        <v>39</v>
      </c>
      <c r="D47" s="14">
        <v>1200</v>
      </c>
      <c r="E47" s="14">
        <v>820.86</v>
      </c>
      <c r="F47" s="14">
        <v>61.42</v>
      </c>
      <c r="G47" s="14">
        <v>0.03</v>
      </c>
      <c r="H47" s="14">
        <v>639.35</v>
      </c>
      <c r="I47" s="14">
        <v>159.4</v>
      </c>
      <c r="J47" s="14">
        <v>513.97</v>
      </c>
      <c r="L47" s="10">
        <v>2250</v>
      </c>
      <c r="M47" s="10">
        <v>2290</v>
      </c>
      <c r="N47" s="10">
        <v>86.83</v>
      </c>
      <c r="O47" s="10">
        <v>0.76</v>
      </c>
      <c r="P47" s="10">
        <v>1950</v>
      </c>
      <c r="Q47" s="10">
        <v>255.45</v>
      </c>
      <c r="R47" s="10">
        <v>224.02</v>
      </c>
      <c r="T47" s="8">
        <f t="shared" si="1"/>
        <v>1725</v>
      </c>
      <c r="U47" s="8">
        <f t="shared" si="2"/>
        <v>1555.43</v>
      </c>
      <c r="V47" s="8">
        <f t="shared" si="3"/>
        <v>74.125</v>
      </c>
      <c r="W47" s="8">
        <f t="shared" si="4"/>
        <v>0.39500000000000002</v>
      </c>
      <c r="X47" s="8">
        <f t="shared" si="5"/>
        <v>1294.675</v>
      </c>
      <c r="Y47" s="8">
        <f t="shared" si="6"/>
        <v>207.42500000000001</v>
      </c>
      <c r="Z47" s="8">
        <f t="shared" si="7"/>
        <v>368.995</v>
      </c>
    </row>
    <row r="48" spans="1:26">
      <c r="A48" t="s">
        <v>66</v>
      </c>
      <c r="B48" t="s">
        <v>40</v>
      </c>
      <c r="D48" s="14">
        <v>1200</v>
      </c>
      <c r="E48" s="14">
        <v>913.78</v>
      </c>
      <c r="F48" s="14">
        <v>62.86</v>
      </c>
      <c r="G48" s="14">
        <v>0.03</v>
      </c>
      <c r="H48" s="14">
        <v>663.78</v>
      </c>
      <c r="I48" s="14">
        <v>224.25</v>
      </c>
      <c r="J48" s="14">
        <v>492.49</v>
      </c>
      <c r="L48" s="10">
        <v>2250</v>
      </c>
      <c r="M48" s="10">
        <v>2290</v>
      </c>
      <c r="N48" s="10">
        <v>86.72</v>
      </c>
      <c r="O48" s="10">
        <v>0.76</v>
      </c>
      <c r="P48" s="10">
        <v>1950</v>
      </c>
      <c r="Q48" s="10">
        <v>263.69</v>
      </c>
      <c r="R48" s="10">
        <v>224.02</v>
      </c>
      <c r="T48" s="8">
        <f t="shared" si="1"/>
        <v>1725</v>
      </c>
      <c r="U48" s="8">
        <f t="shared" si="2"/>
        <v>1601.8899999999999</v>
      </c>
      <c r="V48" s="8">
        <f t="shared" si="3"/>
        <v>74.789999999999992</v>
      </c>
      <c r="W48" s="8">
        <f t="shared" si="4"/>
        <v>0.39500000000000002</v>
      </c>
      <c r="X48" s="8">
        <f t="shared" si="5"/>
        <v>1306.8899999999999</v>
      </c>
      <c r="Y48" s="8">
        <f t="shared" si="6"/>
        <v>243.97</v>
      </c>
      <c r="Z48" s="8">
        <f t="shared" si="7"/>
        <v>358.255</v>
      </c>
    </row>
    <row r="49" spans="1:26" s="2" customFormat="1">
      <c r="A49" s="2" t="s">
        <v>66</v>
      </c>
      <c r="B49" s="2" t="s">
        <v>41</v>
      </c>
      <c r="D49" s="3">
        <v>1200</v>
      </c>
      <c r="E49" s="3">
        <v>1010</v>
      </c>
      <c r="F49" s="3">
        <v>63.45</v>
      </c>
      <c r="G49" s="3">
        <v>0.02</v>
      </c>
      <c r="H49" s="3">
        <v>688.21</v>
      </c>
      <c r="I49" s="3">
        <v>289.10000000000002</v>
      </c>
      <c r="J49" s="3">
        <v>471.01</v>
      </c>
      <c r="L49" s="3">
        <v>2250</v>
      </c>
      <c r="M49" s="3">
        <v>2300</v>
      </c>
      <c r="N49" s="3">
        <v>86.6</v>
      </c>
      <c r="O49" s="3">
        <v>0.75</v>
      </c>
      <c r="P49" s="3">
        <v>1950</v>
      </c>
      <c r="Q49" s="3">
        <v>271.93</v>
      </c>
      <c r="R49" s="3">
        <v>224.02</v>
      </c>
      <c r="T49" s="3">
        <f t="shared" si="1"/>
        <v>1725</v>
      </c>
      <c r="U49" s="3">
        <f t="shared" si="2"/>
        <v>1655</v>
      </c>
      <c r="V49" s="3">
        <f t="shared" si="3"/>
        <v>75.025000000000006</v>
      </c>
      <c r="W49" s="3">
        <f t="shared" si="4"/>
        <v>0.38500000000000001</v>
      </c>
      <c r="X49" s="3">
        <f t="shared" si="5"/>
        <v>1319.105</v>
      </c>
      <c r="Y49" s="3">
        <f t="shared" si="6"/>
        <v>280.51499999999999</v>
      </c>
      <c r="Z49" s="3">
        <f t="shared" si="7"/>
        <v>347.51499999999999</v>
      </c>
    </row>
    <row r="50" spans="1:26">
      <c r="A50" t="s">
        <v>66</v>
      </c>
      <c r="B50" t="s">
        <v>42</v>
      </c>
      <c r="D50" s="14">
        <v>1200</v>
      </c>
      <c r="E50" s="14">
        <v>1100</v>
      </c>
      <c r="F50" s="14">
        <v>63.38</v>
      </c>
      <c r="G50" s="14">
        <v>0.02</v>
      </c>
      <c r="H50" s="14">
        <v>712.65</v>
      </c>
      <c r="I50" s="14">
        <v>353.95</v>
      </c>
      <c r="J50" s="14">
        <v>449.53</v>
      </c>
      <c r="L50" s="10">
        <v>2250</v>
      </c>
      <c r="M50" s="10">
        <v>2310</v>
      </c>
      <c r="N50" s="10">
        <v>86.48</v>
      </c>
      <c r="O50" s="10">
        <v>0.74</v>
      </c>
      <c r="P50" s="10">
        <v>1950</v>
      </c>
      <c r="Q50" s="10">
        <v>280.17</v>
      </c>
      <c r="R50" s="10">
        <v>224.02</v>
      </c>
      <c r="T50" s="8">
        <f t="shared" si="1"/>
        <v>1725</v>
      </c>
      <c r="U50" s="8">
        <f t="shared" si="2"/>
        <v>1705</v>
      </c>
      <c r="V50" s="8">
        <f t="shared" si="3"/>
        <v>74.930000000000007</v>
      </c>
      <c r="W50" s="8">
        <f t="shared" si="4"/>
        <v>0.38</v>
      </c>
      <c r="X50" s="8">
        <f t="shared" si="5"/>
        <v>1331.325</v>
      </c>
      <c r="Y50" s="8">
        <f t="shared" si="6"/>
        <v>317.06</v>
      </c>
      <c r="Z50" s="8">
        <f t="shared" si="7"/>
        <v>336.77499999999998</v>
      </c>
    </row>
    <row r="51" spans="1:26">
      <c r="A51" t="s">
        <v>66</v>
      </c>
      <c r="B51" t="s">
        <v>43</v>
      </c>
      <c r="D51" s="14">
        <v>1200</v>
      </c>
      <c r="E51" s="14">
        <v>1190</v>
      </c>
      <c r="F51" s="14">
        <v>62.82</v>
      </c>
      <c r="G51" s="14">
        <v>0.02</v>
      </c>
      <c r="H51" s="14">
        <v>732.18</v>
      </c>
      <c r="I51" s="14">
        <v>428.42</v>
      </c>
      <c r="J51" s="14">
        <v>423.78</v>
      </c>
      <c r="L51" s="10">
        <v>2250</v>
      </c>
      <c r="M51" s="10">
        <v>2320</v>
      </c>
      <c r="N51" s="10">
        <v>86.34</v>
      </c>
      <c r="O51" s="10">
        <v>0.73</v>
      </c>
      <c r="P51" s="10">
        <v>1950</v>
      </c>
      <c r="Q51" s="10">
        <v>288.39999999999998</v>
      </c>
      <c r="R51" s="10">
        <v>224.02</v>
      </c>
      <c r="T51" s="8">
        <f t="shared" si="1"/>
        <v>1725</v>
      </c>
      <c r="U51" s="8">
        <f t="shared" si="2"/>
        <v>1755</v>
      </c>
      <c r="V51" s="8">
        <f t="shared" si="3"/>
        <v>74.58</v>
      </c>
      <c r="W51" s="8">
        <f t="shared" si="4"/>
        <v>0.375</v>
      </c>
      <c r="X51" s="8">
        <f t="shared" si="5"/>
        <v>1341.09</v>
      </c>
      <c r="Y51" s="8">
        <f t="shared" si="6"/>
        <v>358.40999999999997</v>
      </c>
      <c r="Z51" s="8">
        <f t="shared" si="7"/>
        <v>323.89999999999998</v>
      </c>
    </row>
    <row r="52" spans="1:26">
      <c r="A52" t="s">
        <v>66</v>
      </c>
      <c r="B52" t="s">
        <v>44</v>
      </c>
      <c r="D52" s="14">
        <v>1200</v>
      </c>
      <c r="E52" s="14">
        <v>1290</v>
      </c>
      <c r="F52" s="14">
        <v>61.9</v>
      </c>
      <c r="G52" s="14">
        <v>0.02</v>
      </c>
      <c r="H52" s="14">
        <v>751.37</v>
      </c>
      <c r="I52" s="14">
        <v>498.4</v>
      </c>
      <c r="J52" s="14">
        <v>407.03</v>
      </c>
      <c r="L52" s="10">
        <v>2250</v>
      </c>
      <c r="M52" s="10">
        <v>2330</v>
      </c>
      <c r="N52" s="10">
        <v>86.2</v>
      </c>
      <c r="O52" s="10">
        <v>0.73</v>
      </c>
      <c r="P52" s="10">
        <v>1950</v>
      </c>
      <c r="Q52" s="10">
        <v>296.64</v>
      </c>
      <c r="R52" s="10">
        <v>224.02</v>
      </c>
      <c r="T52" s="8">
        <f t="shared" si="1"/>
        <v>1725</v>
      </c>
      <c r="U52" s="8">
        <f t="shared" si="2"/>
        <v>1810</v>
      </c>
      <c r="V52" s="8">
        <f t="shared" si="3"/>
        <v>74.05</v>
      </c>
      <c r="W52" s="8">
        <f t="shared" si="4"/>
        <v>0.375</v>
      </c>
      <c r="X52" s="8">
        <f t="shared" si="5"/>
        <v>1350.6849999999999</v>
      </c>
      <c r="Y52" s="8">
        <f t="shared" si="6"/>
        <v>397.52</v>
      </c>
      <c r="Z52" s="8">
        <f t="shared" si="7"/>
        <v>315.52499999999998</v>
      </c>
    </row>
    <row r="53" spans="1:26">
      <c r="A53" t="s">
        <v>66</v>
      </c>
      <c r="B53" t="s">
        <v>45</v>
      </c>
      <c r="D53" s="14">
        <v>1200</v>
      </c>
      <c r="E53" s="14">
        <v>1360</v>
      </c>
      <c r="F53" s="14">
        <v>60.74</v>
      </c>
      <c r="G53" s="14">
        <v>0.01</v>
      </c>
      <c r="H53" s="14">
        <v>770.57</v>
      </c>
      <c r="I53" s="14">
        <v>568.38</v>
      </c>
      <c r="J53" s="14">
        <v>390.28</v>
      </c>
      <c r="L53" s="10">
        <v>2250</v>
      </c>
      <c r="M53" s="10">
        <v>2340</v>
      </c>
      <c r="N53" s="10">
        <v>86.06</v>
      </c>
      <c r="O53" s="10">
        <v>0.72</v>
      </c>
      <c r="P53" s="10">
        <v>1950</v>
      </c>
      <c r="Q53" s="10">
        <v>304.88</v>
      </c>
      <c r="R53" s="10">
        <v>224.02</v>
      </c>
      <c r="T53" s="8">
        <f t="shared" si="1"/>
        <v>1725</v>
      </c>
      <c r="U53" s="8">
        <f t="shared" si="2"/>
        <v>1850</v>
      </c>
      <c r="V53" s="8">
        <f t="shared" si="3"/>
        <v>73.400000000000006</v>
      </c>
      <c r="W53" s="8">
        <f t="shared" si="4"/>
        <v>0.36499999999999999</v>
      </c>
      <c r="X53" s="8">
        <f t="shared" si="5"/>
        <v>1360.2850000000001</v>
      </c>
      <c r="Y53" s="8">
        <f t="shared" si="6"/>
        <v>436.63</v>
      </c>
      <c r="Z53" s="8">
        <f t="shared" si="7"/>
        <v>307.14999999999998</v>
      </c>
    </row>
    <row r="54" spans="1:26">
      <c r="A54" t="s">
        <v>66</v>
      </c>
      <c r="B54" t="s">
        <v>46</v>
      </c>
      <c r="D54" s="14">
        <v>1200</v>
      </c>
      <c r="E54" s="14">
        <v>1470</v>
      </c>
      <c r="F54" s="14">
        <v>59.44</v>
      </c>
      <c r="G54" s="14">
        <v>0.01</v>
      </c>
      <c r="H54" s="14">
        <v>789.76</v>
      </c>
      <c r="I54" s="14">
        <v>638.36</v>
      </c>
      <c r="J54" s="14">
        <v>373.52</v>
      </c>
      <c r="L54" s="10">
        <v>2250</v>
      </c>
      <c r="M54" s="10">
        <v>2350</v>
      </c>
      <c r="N54" s="10">
        <v>85.91</v>
      </c>
      <c r="O54" s="10">
        <v>0.71</v>
      </c>
      <c r="P54" s="10">
        <v>1950</v>
      </c>
      <c r="Q54" s="10">
        <v>313.11</v>
      </c>
      <c r="R54" s="10">
        <v>224.02</v>
      </c>
      <c r="T54" s="8">
        <f t="shared" si="1"/>
        <v>1725</v>
      </c>
      <c r="U54" s="8">
        <f t="shared" si="2"/>
        <v>1910</v>
      </c>
      <c r="V54" s="8">
        <f t="shared" si="3"/>
        <v>72.674999999999997</v>
      </c>
      <c r="W54" s="8">
        <f t="shared" si="4"/>
        <v>0.36</v>
      </c>
      <c r="X54" s="8">
        <f t="shared" si="5"/>
        <v>1369.88</v>
      </c>
      <c r="Y54" s="8">
        <f t="shared" si="6"/>
        <v>475.73500000000001</v>
      </c>
      <c r="Z54" s="8">
        <f t="shared" si="7"/>
        <v>298.77</v>
      </c>
    </row>
    <row r="55" spans="1:26">
      <c r="A55" t="s">
        <v>66</v>
      </c>
      <c r="B55" t="s">
        <v>47</v>
      </c>
      <c r="D55" s="14">
        <v>1200</v>
      </c>
      <c r="E55" s="14">
        <v>1560</v>
      </c>
      <c r="F55" s="14">
        <v>58.05</v>
      </c>
      <c r="G55" s="14">
        <v>0.01</v>
      </c>
      <c r="H55" s="14">
        <v>808.96</v>
      </c>
      <c r="I55" s="14">
        <v>708.33</v>
      </c>
      <c r="J55" s="14">
        <v>356.77</v>
      </c>
      <c r="L55" s="10">
        <v>2250</v>
      </c>
      <c r="M55" s="10">
        <v>2350</v>
      </c>
      <c r="N55" s="10">
        <v>85.75</v>
      </c>
      <c r="O55" s="10">
        <v>0.7</v>
      </c>
      <c r="P55" s="10">
        <v>1950</v>
      </c>
      <c r="Q55" s="10">
        <v>321.35000000000002</v>
      </c>
      <c r="R55" s="10">
        <v>224.02</v>
      </c>
      <c r="T55" s="8">
        <f t="shared" si="1"/>
        <v>1725</v>
      </c>
      <c r="U55" s="8">
        <f t="shared" si="2"/>
        <v>1955</v>
      </c>
      <c r="V55" s="8">
        <f t="shared" si="3"/>
        <v>71.900000000000006</v>
      </c>
      <c r="W55" s="8">
        <f t="shared" si="4"/>
        <v>0.35499999999999998</v>
      </c>
      <c r="X55" s="8">
        <f t="shared" si="5"/>
        <v>1379.48</v>
      </c>
      <c r="Y55" s="8">
        <f t="shared" si="6"/>
        <v>514.84</v>
      </c>
      <c r="Z55" s="8">
        <f t="shared" si="7"/>
        <v>290.39499999999998</v>
      </c>
    </row>
    <row r="56" spans="1:26">
      <c r="A56" t="s">
        <v>66</v>
      </c>
      <c r="B56" t="s">
        <v>57</v>
      </c>
      <c r="D56" s="14">
        <v>1200</v>
      </c>
      <c r="E56" s="14">
        <v>957.67</v>
      </c>
      <c r="F56" s="14">
        <v>64.27</v>
      </c>
      <c r="G56" s="14">
        <v>0.03</v>
      </c>
      <c r="H56" s="14">
        <v>698.75</v>
      </c>
      <c r="I56" s="14">
        <v>229.49</v>
      </c>
      <c r="J56" s="14">
        <v>458.08</v>
      </c>
      <c r="L56" s="10">
        <v>2250</v>
      </c>
      <c r="M56" s="10">
        <v>2680</v>
      </c>
      <c r="N56" s="10">
        <v>85.44</v>
      </c>
      <c r="O56" s="10">
        <v>0.76</v>
      </c>
      <c r="P56" s="10">
        <v>2080</v>
      </c>
      <c r="Q56" s="10">
        <v>503.17</v>
      </c>
      <c r="R56" s="10">
        <v>90.49</v>
      </c>
      <c r="T56" s="8">
        <f t="shared" si="1"/>
        <v>1725</v>
      </c>
      <c r="U56" s="8">
        <f t="shared" si="2"/>
        <v>1818.835</v>
      </c>
      <c r="V56" s="8">
        <f t="shared" si="3"/>
        <v>74.85499999999999</v>
      </c>
      <c r="W56" s="8">
        <f t="shared" si="4"/>
        <v>0.39500000000000002</v>
      </c>
      <c r="X56" s="8">
        <f t="shared" si="5"/>
        <v>1389.375</v>
      </c>
      <c r="Y56" s="8">
        <f t="shared" si="6"/>
        <v>366.33000000000004</v>
      </c>
      <c r="Z56" s="8">
        <f t="shared" si="7"/>
        <v>274.28499999999997</v>
      </c>
    </row>
    <row r="57" spans="1:26">
      <c r="A57" t="s">
        <v>66</v>
      </c>
      <c r="B57" t="s">
        <v>58</v>
      </c>
      <c r="D57" s="14">
        <v>1200</v>
      </c>
      <c r="E57" s="14">
        <v>1050</v>
      </c>
      <c r="F57" s="14">
        <v>64.67</v>
      </c>
      <c r="G57" s="14">
        <v>0.03</v>
      </c>
      <c r="H57" s="14">
        <v>723.18</v>
      </c>
      <c r="I57" s="14">
        <v>294.33999999999997</v>
      </c>
      <c r="J57" s="14">
        <v>436.6</v>
      </c>
      <c r="L57" s="10">
        <v>2250</v>
      </c>
      <c r="M57" s="10">
        <v>2690</v>
      </c>
      <c r="N57" s="10">
        <v>85.26</v>
      </c>
      <c r="O57" s="10">
        <v>0.76</v>
      </c>
      <c r="P57" s="10">
        <v>2080</v>
      </c>
      <c r="Q57" s="10">
        <v>511.6</v>
      </c>
      <c r="R57" s="10">
        <v>90.49</v>
      </c>
      <c r="T57" s="8">
        <f t="shared" si="1"/>
        <v>1725</v>
      </c>
      <c r="U57" s="8">
        <f t="shared" si="2"/>
        <v>1870</v>
      </c>
      <c r="V57" s="8">
        <f t="shared" si="3"/>
        <v>74.965000000000003</v>
      </c>
      <c r="W57" s="8">
        <f t="shared" si="4"/>
        <v>0.39500000000000002</v>
      </c>
      <c r="X57" s="8">
        <f t="shared" si="5"/>
        <v>1401.59</v>
      </c>
      <c r="Y57" s="8">
        <f t="shared" si="6"/>
        <v>402.97</v>
      </c>
      <c r="Z57" s="8">
        <f t="shared" si="7"/>
        <v>263.54500000000002</v>
      </c>
    </row>
    <row r="58" spans="1:26">
      <c r="A58" t="s">
        <v>66</v>
      </c>
      <c r="B58" t="s">
        <v>59</v>
      </c>
      <c r="D58" s="14">
        <v>1200</v>
      </c>
      <c r="E58" s="14">
        <v>1140</v>
      </c>
      <c r="F58" s="14">
        <v>64.430000000000007</v>
      </c>
      <c r="G58" s="14">
        <v>0.02</v>
      </c>
      <c r="H58" s="14">
        <v>745.39</v>
      </c>
      <c r="I58" s="14">
        <v>366.36</v>
      </c>
      <c r="J58" s="14">
        <v>408.45</v>
      </c>
      <c r="L58" s="10">
        <v>2250</v>
      </c>
      <c r="M58" s="10">
        <v>2700</v>
      </c>
      <c r="N58" s="10">
        <v>85.07</v>
      </c>
      <c r="O58" s="10">
        <v>0.75</v>
      </c>
      <c r="P58" s="10">
        <v>2080</v>
      </c>
      <c r="Q58" s="10">
        <v>520.02</v>
      </c>
      <c r="R58" s="10">
        <v>90.49</v>
      </c>
      <c r="T58" s="8">
        <f t="shared" si="1"/>
        <v>1725</v>
      </c>
      <c r="U58" s="8">
        <f t="shared" si="2"/>
        <v>1920</v>
      </c>
      <c r="V58" s="8">
        <f t="shared" si="3"/>
        <v>74.75</v>
      </c>
      <c r="W58" s="8">
        <f t="shared" si="4"/>
        <v>0.38500000000000001</v>
      </c>
      <c r="X58" s="8">
        <f t="shared" si="5"/>
        <v>1412.6949999999999</v>
      </c>
      <c r="Y58" s="8">
        <f t="shared" si="6"/>
        <v>443.19</v>
      </c>
      <c r="Z58" s="8">
        <f t="shared" si="7"/>
        <v>249.47</v>
      </c>
    </row>
    <row r="59" spans="1:26">
      <c r="A59" t="s">
        <v>66</v>
      </c>
      <c r="B59" t="s">
        <v>60</v>
      </c>
      <c r="D59" s="14">
        <v>1200</v>
      </c>
      <c r="E59" s="14">
        <v>1240</v>
      </c>
      <c r="F59" s="14">
        <v>63.71</v>
      </c>
      <c r="G59" s="14">
        <v>0.02</v>
      </c>
      <c r="H59" s="14">
        <v>764.58</v>
      </c>
      <c r="I59" s="14">
        <v>436.34</v>
      </c>
      <c r="J59" s="14">
        <v>391.7</v>
      </c>
      <c r="L59" s="10">
        <v>2250</v>
      </c>
      <c r="M59" s="10">
        <v>2700</v>
      </c>
      <c r="N59" s="10">
        <v>84.89</v>
      </c>
      <c r="O59" s="10">
        <v>0.74</v>
      </c>
      <c r="P59" s="10">
        <v>2080</v>
      </c>
      <c r="Q59" s="10">
        <v>528.45000000000005</v>
      </c>
      <c r="R59" s="10">
        <v>90.49</v>
      </c>
      <c r="T59" s="8">
        <f t="shared" si="1"/>
        <v>1725</v>
      </c>
      <c r="U59" s="8">
        <f t="shared" si="2"/>
        <v>1970</v>
      </c>
      <c r="V59" s="8">
        <f t="shared" si="3"/>
        <v>74.3</v>
      </c>
      <c r="W59" s="8">
        <f t="shared" si="4"/>
        <v>0.38</v>
      </c>
      <c r="X59" s="8">
        <f t="shared" si="5"/>
        <v>1422.29</v>
      </c>
      <c r="Y59" s="8">
        <f t="shared" si="6"/>
        <v>482.39499999999998</v>
      </c>
      <c r="Z59" s="8">
        <f t="shared" si="7"/>
        <v>241.095</v>
      </c>
    </row>
    <row r="60" spans="1:26">
      <c r="A60" t="s">
        <v>66</v>
      </c>
      <c r="B60" t="s">
        <v>61</v>
      </c>
      <c r="D60" s="14">
        <v>1200</v>
      </c>
      <c r="E60" s="14">
        <v>1330</v>
      </c>
      <c r="F60" s="14">
        <v>62.66</v>
      </c>
      <c r="G60" s="14">
        <v>0.02</v>
      </c>
      <c r="H60" s="14">
        <v>783.78</v>
      </c>
      <c r="I60" s="14">
        <v>506.32</v>
      </c>
      <c r="J60" s="14">
        <v>374.95</v>
      </c>
      <c r="L60" s="10">
        <v>2250</v>
      </c>
      <c r="M60" s="10">
        <v>2710</v>
      </c>
      <c r="N60" s="10">
        <v>84.7</v>
      </c>
      <c r="O60" s="10">
        <v>0.74</v>
      </c>
      <c r="P60" s="10">
        <v>2080</v>
      </c>
      <c r="Q60" s="10">
        <v>536.87</v>
      </c>
      <c r="R60" s="10">
        <v>90.49</v>
      </c>
      <c r="T60" s="8">
        <f t="shared" si="1"/>
        <v>1725</v>
      </c>
      <c r="U60" s="8">
        <f t="shared" si="2"/>
        <v>2020</v>
      </c>
      <c r="V60" s="8">
        <f t="shared" si="3"/>
        <v>73.680000000000007</v>
      </c>
      <c r="W60" s="8">
        <f t="shared" si="4"/>
        <v>0.38</v>
      </c>
      <c r="X60" s="8">
        <f t="shared" si="5"/>
        <v>1431.8899999999999</v>
      </c>
      <c r="Y60" s="8">
        <f t="shared" si="6"/>
        <v>521.59500000000003</v>
      </c>
      <c r="Z60" s="8">
        <f t="shared" si="7"/>
        <v>232.72</v>
      </c>
    </row>
    <row r="61" spans="1:26">
      <c r="A61" t="s">
        <v>66</v>
      </c>
      <c r="B61" t="s">
        <v>62</v>
      </c>
      <c r="D61" s="14">
        <v>1200</v>
      </c>
      <c r="E61" s="14">
        <v>1420</v>
      </c>
      <c r="F61" s="14">
        <v>61.4</v>
      </c>
      <c r="G61" s="14">
        <v>0.02</v>
      </c>
      <c r="H61" s="14">
        <v>802.97</v>
      </c>
      <c r="I61" s="14">
        <v>576.29</v>
      </c>
      <c r="J61" s="14">
        <v>358.19</v>
      </c>
      <c r="L61" s="10">
        <v>2250</v>
      </c>
      <c r="M61" s="10">
        <v>2720</v>
      </c>
      <c r="N61" s="10">
        <v>84.5</v>
      </c>
      <c r="O61" s="10">
        <v>0.73</v>
      </c>
      <c r="P61" s="10">
        <v>2080</v>
      </c>
      <c r="Q61" s="10">
        <v>545.29999999999995</v>
      </c>
      <c r="R61" s="10">
        <v>90.49</v>
      </c>
      <c r="T61" s="8">
        <f t="shared" si="1"/>
        <v>1725</v>
      </c>
      <c r="U61" s="8">
        <f t="shared" si="2"/>
        <v>2070</v>
      </c>
      <c r="V61" s="8">
        <f t="shared" si="3"/>
        <v>72.95</v>
      </c>
      <c r="W61" s="8">
        <f t="shared" si="4"/>
        <v>0.375</v>
      </c>
      <c r="X61" s="8">
        <f t="shared" si="5"/>
        <v>1441.4850000000001</v>
      </c>
      <c r="Y61" s="8">
        <f t="shared" si="6"/>
        <v>560.79499999999996</v>
      </c>
      <c r="Z61" s="8">
        <f t="shared" si="7"/>
        <v>224.34</v>
      </c>
    </row>
    <row r="62" spans="1:26">
      <c r="A62" t="s">
        <v>66</v>
      </c>
      <c r="B62" t="s">
        <v>63</v>
      </c>
      <c r="D62" s="14">
        <v>1200</v>
      </c>
      <c r="E62" s="14">
        <v>1520</v>
      </c>
      <c r="F62" s="14">
        <v>60.01</v>
      </c>
      <c r="G62" s="14">
        <v>0.01</v>
      </c>
      <c r="H62" s="14">
        <v>822.17</v>
      </c>
      <c r="I62" s="14">
        <v>646.27</v>
      </c>
      <c r="J62" s="14">
        <v>341.44</v>
      </c>
      <c r="L62" s="10">
        <v>2250</v>
      </c>
      <c r="M62" s="10">
        <v>2730</v>
      </c>
      <c r="N62" s="10">
        <v>84.31</v>
      </c>
      <c r="O62" s="10">
        <v>0.72</v>
      </c>
      <c r="P62" s="10">
        <v>2080</v>
      </c>
      <c r="Q62" s="10">
        <v>553.72</v>
      </c>
      <c r="R62" s="10">
        <v>90.49</v>
      </c>
      <c r="T62" s="8">
        <f t="shared" si="1"/>
        <v>1725</v>
      </c>
      <c r="U62" s="8">
        <f t="shared" si="2"/>
        <v>2125</v>
      </c>
      <c r="V62" s="8">
        <f t="shared" si="3"/>
        <v>72.16</v>
      </c>
      <c r="W62" s="8">
        <f t="shared" si="4"/>
        <v>0.36499999999999999</v>
      </c>
      <c r="X62" s="8">
        <f t="shared" si="5"/>
        <v>1451.085</v>
      </c>
      <c r="Y62" s="8">
        <f t="shared" si="6"/>
        <v>599.995</v>
      </c>
      <c r="Z62" s="8">
        <f t="shared" si="7"/>
        <v>215.965</v>
      </c>
    </row>
    <row r="63" spans="1:26">
      <c r="A63" t="s">
        <v>66</v>
      </c>
      <c r="B63" t="s">
        <v>64</v>
      </c>
      <c r="D63" s="14">
        <v>1200</v>
      </c>
      <c r="E63" s="14">
        <v>1610</v>
      </c>
      <c r="F63" s="14">
        <v>58.55</v>
      </c>
      <c r="G63" s="14">
        <v>0.01</v>
      </c>
      <c r="H63" s="14">
        <v>841.36</v>
      </c>
      <c r="I63" s="14">
        <v>716.25</v>
      </c>
      <c r="J63" s="14">
        <v>324.68</v>
      </c>
      <c r="L63" s="10">
        <v>2250</v>
      </c>
      <c r="M63" s="10">
        <v>2740</v>
      </c>
      <c r="N63" s="10">
        <v>84.11</v>
      </c>
      <c r="O63" s="10">
        <v>0.72</v>
      </c>
      <c r="P63" s="10">
        <v>2080</v>
      </c>
      <c r="Q63" s="10">
        <v>562.15</v>
      </c>
      <c r="R63" s="10">
        <v>90.49</v>
      </c>
      <c r="T63" s="8">
        <f t="shared" si="1"/>
        <v>1725</v>
      </c>
      <c r="U63" s="8">
        <f t="shared" si="2"/>
        <v>2175</v>
      </c>
      <c r="V63" s="8">
        <f t="shared" si="3"/>
        <v>71.33</v>
      </c>
      <c r="W63" s="8">
        <f t="shared" si="4"/>
        <v>0.36499999999999999</v>
      </c>
      <c r="X63" s="8">
        <f t="shared" si="5"/>
        <v>1460.68</v>
      </c>
      <c r="Y63" s="8">
        <f t="shared" si="6"/>
        <v>639.20000000000005</v>
      </c>
      <c r="Z63" s="8">
        <f t="shared" si="7"/>
        <v>207.58500000000001</v>
      </c>
    </row>
    <row r="64" spans="1:26">
      <c r="A64" t="s">
        <v>66</v>
      </c>
      <c r="B64" t="s">
        <v>65</v>
      </c>
      <c r="D64" s="14">
        <v>1200</v>
      </c>
      <c r="E64" s="14">
        <v>1700</v>
      </c>
      <c r="F64" s="14">
        <v>57.06</v>
      </c>
      <c r="G64" s="14">
        <v>0.01</v>
      </c>
      <c r="H64" s="14">
        <v>860.56</v>
      </c>
      <c r="I64" s="14">
        <v>786.23</v>
      </c>
      <c r="J64" s="14">
        <v>307.93</v>
      </c>
      <c r="L64" s="10">
        <v>2250</v>
      </c>
      <c r="M64" s="10">
        <v>2750</v>
      </c>
      <c r="N64" s="10">
        <v>83.91</v>
      </c>
      <c r="O64" s="10">
        <v>0.71</v>
      </c>
      <c r="P64" s="10">
        <v>2080</v>
      </c>
      <c r="Q64" s="10">
        <v>570.57000000000005</v>
      </c>
      <c r="R64" s="10">
        <v>90.49</v>
      </c>
      <c r="T64" s="8">
        <f t="shared" si="1"/>
        <v>1725</v>
      </c>
      <c r="U64" s="8">
        <f t="shared" si="2"/>
        <v>2225</v>
      </c>
      <c r="V64" s="8">
        <f t="shared" si="3"/>
        <v>70.484999999999999</v>
      </c>
      <c r="W64" s="8">
        <f t="shared" si="4"/>
        <v>0.36</v>
      </c>
      <c r="X64" s="8">
        <f t="shared" si="5"/>
        <v>1470.28</v>
      </c>
      <c r="Y64" s="8">
        <f t="shared" si="6"/>
        <v>678.40000000000009</v>
      </c>
      <c r="Z64" s="8">
        <f t="shared" si="7"/>
        <v>199.21</v>
      </c>
    </row>
    <row r="66" spans="5:11">
      <c r="E66" s="4"/>
      <c r="F66" s="4"/>
      <c r="G66" s="4"/>
      <c r="H66" s="4"/>
      <c r="I66" s="4"/>
      <c r="J66" s="4"/>
      <c r="K66" s="4"/>
    </row>
    <row r="67" spans="5:11">
      <c r="E67" s="4"/>
      <c r="F67" s="4"/>
      <c r="G67" s="4"/>
      <c r="H67" s="4"/>
      <c r="I67" s="4"/>
      <c r="J67" s="4"/>
      <c r="K67" s="4"/>
    </row>
    <row r="68" spans="5:11">
      <c r="E68" s="4"/>
      <c r="F68" s="4"/>
      <c r="G68" s="4"/>
      <c r="H68" s="4"/>
      <c r="I68" s="4"/>
      <c r="J68" s="4"/>
      <c r="K68" s="4"/>
    </row>
    <row r="69" spans="5:11">
      <c r="E69" s="4"/>
      <c r="F69" s="4"/>
      <c r="G69" s="4"/>
      <c r="H69" s="4"/>
      <c r="I69" s="4"/>
      <c r="J69" s="4"/>
      <c r="K69" s="4"/>
    </row>
    <row r="70" spans="5:11">
      <c r="E70" s="4"/>
      <c r="F70" s="4"/>
      <c r="G70" s="4"/>
      <c r="H70" s="4"/>
      <c r="I70" s="4"/>
      <c r="J70" s="4"/>
      <c r="K70" s="4"/>
    </row>
    <row r="71" spans="5:11">
      <c r="E71" s="4"/>
      <c r="F71" s="4"/>
      <c r="G71" s="4"/>
      <c r="H71" s="4"/>
      <c r="I71" s="4"/>
      <c r="J71" s="4"/>
      <c r="K71" s="4"/>
    </row>
    <row r="72" spans="5:11">
      <c r="E72" s="4"/>
      <c r="F72" s="4"/>
      <c r="G72" s="4"/>
      <c r="H72" s="4"/>
      <c r="I72" s="4"/>
      <c r="J72" s="4"/>
      <c r="K72" s="4"/>
    </row>
    <row r="73" spans="5:11">
      <c r="E73" s="4"/>
      <c r="F73" s="4"/>
      <c r="G73" s="4"/>
      <c r="H73" s="4"/>
      <c r="I73" s="4"/>
      <c r="J73" s="4"/>
      <c r="K73" s="4"/>
    </row>
    <row r="74" spans="5:11">
      <c r="E74" s="4"/>
      <c r="F74" s="4"/>
      <c r="G74" s="4"/>
      <c r="H74" s="4"/>
      <c r="I74" s="4"/>
      <c r="J74" s="4"/>
      <c r="K74" s="4"/>
    </row>
    <row r="75" spans="5:11">
      <c r="E75" s="4"/>
      <c r="F75" s="4"/>
      <c r="G75" s="4"/>
      <c r="H75" s="4"/>
      <c r="I75" s="4"/>
      <c r="J75" s="4"/>
      <c r="K75" s="4"/>
    </row>
    <row r="76" spans="5:11">
      <c r="E76" s="4"/>
      <c r="F76" s="4"/>
      <c r="G76" s="4"/>
      <c r="H76" s="4"/>
      <c r="I76" s="4"/>
      <c r="J76" s="4"/>
      <c r="K76" s="4"/>
    </row>
    <row r="77" spans="5:11">
      <c r="E77" s="4"/>
      <c r="F77" s="4"/>
      <c r="G77" s="4"/>
      <c r="H77" s="4"/>
      <c r="I77" s="4"/>
      <c r="J77" s="4"/>
      <c r="K77" s="4"/>
    </row>
    <row r="78" spans="5:11">
      <c r="E78" s="4"/>
      <c r="F78" s="4"/>
      <c r="G78" s="4"/>
      <c r="H78" s="4"/>
      <c r="I78" s="4"/>
      <c r="J78" s="4"/>
      <c r="K78" s="4"/>
    </row>
    <row r="79" spans="5:11">
      <c r="E79" s="4"/>
      <c r="F79" s="4"/>
      <c r="G79" s="4"/>
      <c r="H79" s="4"/>
      <c r="I79" s="4"/>
      <c r="J79" s="4"/>
      <c r="K79" s="4"/>
    </row>
    <row r="80" spans="5:11">
      <c r="E80" s="4"/>
      <c r="F80" s="4"/>
      <c r="G80" s="4"/>
      <c r="H80" s="4"/>
      <c r="I80" s="4"/>
      <c r="J80" s="4"/>
      <c r="K80" s="4"/>
    </row>
    <row r="81" spans="5:11">
      <c r="E81" s="4"/>
      <c r="F81" s="4"/>
      <c r="G81" s="4"/>
      <c r="H81" s="4"/>
      <c r="I81" s="4"/>
      <c r="J81" s="4"/>
      <c r="K81" s="4"/>
    </row>
    <row r="82" spans="5:11">
      <c r="E82" s="4"/>
      <c r="F82" s="4"/>
      <c r="G82" s="4"/>
      <c r="H82" s="4"/>
      <c r="I82" s="4"/>
      <c r="J82" s="4"/>
      <c r="K82" s="4"/>
    </row>
    <row r="83" spans="5:11">
      <c r="E83" s="4"/>
      <c r="F83" s="4"/>
      <c r="G83" s="4"/>
      <c r="H83" s="4"/>
      <c r="I83" s="4"/>
      <c r="J83" s="4"/>
      <c r="K83" s="4"/>
    </row>
    <row r="84" spans="5:11">
      <c r="E84" s="4"/>
      <c r="F84" s="4"/>
      <c r="G84" s="4"/>
      <c r="H84" s="4"/>
      <c r="I84" s="4"/>
      <c r="J84" s="4"/>
      <c r="K84" s="4"/>
    </row>
    <row r="85" spans="5:11">
      <c r="E85" s="4"/>
      <c r="F85" s="4"/>
      <c r="G85" s="4"/>
      <c r="H85" s="4"/>
      <c r="I85" s="4"/>
      <c r="J85" s="4"/>
      <c r="K85" s="4"/>
    </row>
    <row r="86" spans="5:11">
      <c r="E86" s="4"/>
      <c r="F86" s="4"/>
      <c r="G86" s="4"/>
      <c r="H86" s="4"/>
      <c r="I86" s="4"/>
      <c r="J86" s="4"/>
      <c r="K86" s="4"/>
    </row>
    <row r="87" spans="5:11">
      <c r="E87" s="4"/>
      <c r="F87" s="4"/>
      <c r="G87" s="4"/>
      <c r="H87" s="4"/>
      <c r="I87" s="4"/>
      <c r="J87" s="4"/>
      <c r="K87" s="4"/>
    </row>
    <row r="88" spans="5:11">
      <c r="E88" s="4"/>
      <c r="F88" s="4"/>
      <c r="G88" s="4"/>
      <c r="H88" s="4"/>
      <c r="I88" s="4"/>
      <c r="J88" s="4"/>
      <c r="K88" s="4"/>
    </row>
    <row r="89" spans="5:11">
      <c r="E89" s="4"/>
      <c r="F89" s="4"/>
      <c r="G89" s="4"/>
      <c r="H89" s="4"/>
      <c r="I89" s="4"/>
      <c r="J89" s="4"/>
      <c r="K89" s="4"/>
    </row>
    <row r="90" spans="5:11">
      <c r="E90" s="4"/>
      <c r="F90" s="4"/>
      <c r="G90" s="4"/>
      <c r="H90" s="4"/>
      <c r="I90" s="4"/>
      <c r="J90" s="4"/>
      <c r="K90" s="4"/>
    </row>
    <row r="91" spans="5:11">
      <c r="E91" s="4"/>
      <c r="F91" s="4"/>
      <c r="G91" s="4"/>
      <c r="H91" s="4"/>
      <c r="I91" s="4"/>
      <c r="J91" s="4"/>
      <c r="K91" s="4"/>
    </row>
    <row r="92" spans="5:11">
      <c r="E92" s="4"/>
      <c r="F92" s="4"/>
      <c r="G92" s="4"/>
      <c r="H92" s="4"/>
      <c r="I92" s="4"/>
      <c r="J92" s="4"/>
      <c r="K92" s="4"/>
    </row>
    <row r="93" spans="5:11">
      <c r="E93" s="4"/>
      <c r="F93" s="4"/>
      <c r="G93" s="4"/>
      <c r="H93" s="4"/>
      <c r="I93" s="4"/>
      <c r="J93" s="4"/>
      <c r="K93" s="4"/>
    </row>
    <row r="94" spans="5:11">
      <c r="E94" s="4"/>
      <c r="F94" s="4"/>
      <c r="G94" s="4"/>
      <c r="H94" s="4"/>
      <c r="I94" s="4"/>
      <c r="J94" s="4"/>
      <c r="K94" s="4"/>
    </row>
    <row r="95" spans="5:11">
      <c r="E95" s="4"/>
      <c r="F95" s="4"/>
      <c r="G95" s="4"/>
      <c r="H95" s="4"/>
      <c r="I95" s="4"/>
      <c r="J95" s="4"/>
      <c r="K95" s="4"/>
    </row>
    <row r="96" spans="5:11">
      <c r="E96" s="4"/>
      <c r="F96" s="4"/>
      <c r="G96" s="4"/>
      <c r="H96" s="4"/>
      <c r="I96" s="4"/>
      <c r="J96" s="4"/>
      <c r="K96" s="4"/>
    </row>
    <row r="97" spans="5:11">
      <c r="E97" s="4"/>
      <c r="F97" s="4"/>
      <c r="G97" s="4"/>
      <c r="H97" s="4"/>
      <c r="I97" s="4"/>
      <c r="J97" s="4"/>
      <c r="K97" s="4"/>
    </row>
    <row r="98" spans="5:11">
      <c r="E98" s="4"/>
      <c r="F98" s="4"/>
      <c r="G98" s="4"/>
      <c r="H98" s="4"/>
      <c r="I98" s="4"/>
      <c r="J98" s="4"/>
      <c r="K98" s="4"/>
    </row>
    <row r="99" spans="5:11">
      <c r="E99" s="4"/>
      <c r="F99" s="4"/>
      <c r="G99" s="4"/>
      <c r="H99" s="4"/>
      <c r="I99" s="4"/>
      <c r="J99" s="4"/>
      <c r="K99" s="4"/>
    </row>
    <row r="100" spans="5:11">
      <c r="E100" s="4"/>
      <c r="F100" s="4"/>
      <c r="G100" s="4"/>
      <c r="H100" s="4"/>
      <c r="I100" s="4"/>
      <c r="J100" s="4"/>
      <c r="K100" s="4"/>
    </row>
    <row r="101" spans="5:11">
      <c r="E101" s="4"/>
      <c r="F101" s="4"/>
      <c r="G101" s="4"/>
      <c r="H101" s="4"/>
      <c r="I101" s="4"/>
      <c r="J101" s="4"/>
      <c r="K101" s="4"/>
    </row>
    <row r="102" spans="5:11">
      <c r="E102" s="4"/>
      <c r="F102" s="4"/>
      <c r="G102" s="4"/>
      <c r="H102" s="4"/>
      <c r="I102" s="4"/>
      <c r="J102" s="4"/>
      <c r="K102" s="4"/>
    </row>
    <row r="103" spans="5:11">
      <c r="E103" s="4"/>
      <c r="F103" s="4"/>
      <c r="G103" s="4"/>
      <c r="H103" s="4"/>
      <c r="I103" s="4"/>
      <c r="J103" s="4"/>
      <c r="K103" s="4"/>
    </row>
    <row r="104" spans="5:11">
      <c r="E104" s="4"/>
      <c r="F104" s="4"/>
      <c r="G104" s="4"/>
      <c r="H104" s="4"/>
      <c r="I104" s="4"/>
      <c r="J104" s="4"/>
      <c r="K104" s="4"/>
    </row>
    <row r="105" spans="5:11">
      <c r="E105" s="4"/>
      <c r="F105" s="4"/>
      <c r="G105" s="4"/>
      <c r="H105" s="4"/>
      <c r="I105" s="4"/>
      <c r="J105" s="4"/>
      <c r="K105" s="4"/>
    </row>
    <row r="106" spans="5:11">
      <c r="E106" s="4"/>
      <c r="F106" s="4"/>
      <c r="G106" s="4"/>
      <c r="H106" s="4"/>
      <c r="I106" s="4"/>
      <c r="J106" s="4"/>
      <c r="K106" s="4"/>
    </row>
    <row r="107" spans="5:11">
      <c r="E107" s="4"/>
      <c r="F107" s="4"/>
      <c r="G107" s="4"/>
      <c r="H107" s="4"/>
      <c r="I107" s="4"/>
      <c r="J107" s="4"/>
      <c r="K107" s="4"/>
    </row>
    <row r="108" spans="5:11">
      <c r="E108" s="4"/>
      <c r="F108" s="4"/>
      <c r="G108" s="4"/>
      <c r="H108" s="4"/>
      <c r="I108" s="4"/>
      <c r="J108" s="4"/>
      <c r="K108" s="4"/>
    </row>
    <row r="109" spans="5:11">
      <c r="E109" s="4"/>
      <c r="F109" s="4"/>
      <c r="G109" s="4"/>
      <c r="H109" s="4"/>
      <c r="I109" s="4"/>
      <c r="J109" s="4"/>
      <c r="K109" s="4"/>
    </row>
    <row r="110" spans="5:11">
      <c r="E110" s="4"/>
      <c r="F110" s="4"/>
      <c r="G110" s="4"/>
      <c r="H110" s="4"/>
      <c r="I110" s="4"/>
      <c r="J110" s="4"/>
      <c r="K110" s="4"/>
    </row>
    <row r="111" spans="5:11">
      <c r="E111" s="4"/>
      <c r="F111" s="4"/>
      <c r="G111" s="4"/>
      <c r="H111" s="4"/>
      <c r="I111" s="4"/>
      <c r="J111" s="4"/>
      <c r="K111" s="4"/>
    </row>
    <row r="112" spans="5:11">
      <c r="E112" s="4"/>
      <c r="F112" s="4"/>
      <c r="G112" s="4"/>
      <c r="H112" s="4"/>
      <c r="I112" s="4"/>
      <c r="J112" s="4"/>
      <c r="K11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Y49"/>
  <sheetViews>
    <sheetView workbookViewId="0">
      <selection activeCell="C23" sqref="C23"/>
    </sheetView>
  </sheetViews>
  <sheetFormatPr defaultRowHeight="15"/>
  <cols>
    <col min="1" max="1" width="24.7109375" bestFit="1" customWidth="1"/>
    <col min="2" max="2" width="10.85546875" customWidth="1"/>
    <col min="3" max="3" width="8.42578125" bestFit="1" customWidth="1"/>
    <col min="4" max="4" width="8.7109375" customWidth="1"/>
    <col min="5" max="5" width="10.85546875" bestFit="1" customWidth="1"/>
    <col min="6" max="6" width="11" bestFit="1" customWidth="1"/>
    <col min="7" max="7" width="9.7109375" bestFit="1" customWidth="1"/>
    <col min="8" max="8" width="8.42578125" customWidth="1"/>
    <col min="9" max="9" width="8.28515625" customWidth="1"/>
    <col min="12" max="12" width="8" customWidth="1"/>
    <col min="13" max="13" width="8.28515625" customWidth="1"/>
    <col min="14" max="14" width="11.42578125" customWidth="1"/>
    <col min="15" max="15" width="10.5703125" customWidth="1"/>
    <col min="22" max="22" width="10.7109375" customWidth="1"/>
    <col min="23" max="23" width="10.5703125" customWidth="1"/>
  </cols>
  <sheetData>
    <row r="1" spans="1:25" ht="63.75" customHeight="1">
      <c r="A1" s="1" t="s">
        <v>1</v>
      </c>
      <c r="B1" s="15"/>
      <c r="C1" s="13" t="s">
        <v>274</v>
      </c>
      <c r="D1" s="13" t="s">
        <v>275</v>
      </c>
      <c r="E1" s="13" t="s">
        <v>276</v>
      </c>
      <c r="F1" s="13" t="s">
        <v>277</v>
      </c>
      <c r="G1" s="13" t="s">
        <v>278</v>
      </c>
      <c r="H1" s="13" t="s">
        <v>279</v>
      </c>
      <c r="I1" s="13" t="s">
        <v>280</v>
      </c>
      <c r="K1" s="9" t="s">
        <v>267</v>
      </c>
      <c r="L1" s="9" t="s">
        <v>268</v>
      </c>
      <c r="M1" s="9" t="s">
        <v>269</v>
      </c>
      <c r="N1" s="9" t="s">
        <v>270</v>
      </c>
      <c r="O1" s="9" t="s">
        <v>271</v>
      </c>
      <c r="P1" s="9" t="s">
        <v>272</v>
      </c>
      <c r="Q1" s="9" t="s">
        <v>273</v>
      </c>
      <c r="S1" s="7" t="s">
        <v>281</v>
      </c>
      <c r="T1" s="7" t="s">
        <v>282</v>
      </c>
      <c r="U1" s="7" t="s">
        <v>283</v>
      </c>
      <c r="V1" s="7" t="s">
        <v>284</v>
      </c>
      <c r="W1" s="7" t="s">
        <v>285</v>
      </c>
      <c r="X1" s="7" t="s">
        <v>286</v>
      </c>
      <c r="Y1" s="7" t="s">
        <v>287</v>
      </c>
    </row>
    <row r="2" spans="1:25">
      <c r="A2" t="s">
        <v>226</v>
      </c>
      <c r="C2" s="14">
        <v>1200</v>
      </c>
      <c r="D2" s="14">
        <v>126.29</v>
      </c>
      <c r="E2" s="14">
        <v>16.47</v>
      </c>
      <c r="F2" s="14">
        <v>0.08</v>
      </c>
      <c r="G2" s="14">
        <v>123.59</v>
      </c>
      <c r="H2" s="14">
        <v>0</v>
      </c>
      <c r="I2" s="14">
        <v>1050</v>
      </c>
      <c r="K2" s="10">
        <v>2250</v>
      </c>
      <c r="L2" s="10">
        <v>404.24</v>
      </c>
      <c r="M2" s="10">
        <v>28.88</v>
      </c>
      <c r="N2" s="10">
        <v>0.72</v>
      </c>
      <c r="O2" s="10">
        <v>395.77</v>
      </c>
      <c r="P2" s="10">
        <v>0</v>
      </c>
      <c r="Q2" s="10">
        <v>1790</v>
      </c>
      <c r="S2" s="8">
        <f>SUM((C2+K2)/2)</f>
        <v>1725</v>
      </c>
      <c r="T2" s="8">
        <f t="shared" ref="T2:Y2" si="0">SUM((D2+L2)/2)</f>
        <v>265.26499999999999</v>
      </c>
      <c r="U2" s="8">
        <f t="shared" si="0"/>
        <v>22.674999999999997</v>
      </c>
      <c r="V2" s="8">
        <f t="shared" si="0"/>
        <v>0.39999999999999997</v>
      </c>
      <c r="W2" s="8">
        <f t="shared" si="0"/>
        <v>259.68</v>
      </c>
      <c r="X2" s="8">
        <f t="shared" si="0"/>
        <v>0</v>
      </c>
      <c r="Y2" s="8">
        <f t="shared" si="0"/>
        <v>1420</v>
      </c>
    </row>
    <row r="3" spans="1:25">
      <c r="A3" t="s">
        <v>227</v>
      </c>
      <c r="C3" s="14">
        <v>1200</v>
      </c>
      <c r="D3" s="14">
        <v>234.7</v>
      </c>
      <c r="E3" s="14">
        <v>28.57</v>
      </c>
      <c r="F3" s="14">
        <v>0.03</v>
      </c>
      <c r="G3" s="14">
        <v>232</v>
      </c>
      <c r="H3" s="14">
        <v>0</v>
      </c>
      <c r="I3" s="14">
        <v>943.17</v>
      </c>
      <c r="K3" s="10">
        <v>2250</v>
      </c>
      <c r="L3" s="10">
        <v>414.25</v>
      </c>
      <c r="M3" s="10">
        <v>29.48</v>
      </c>
      <c r="N3" s="10">
        <v>0.67</v>
      </c>
      <c r="O3" s="10">
        <v>405.78</v>
      </c>
      <c r="P3" s="10">
        <v>0</v>
      </c>
      <c r="Q3" s="10">
        <v>1780</v>
      </c>
      <c r="S3" s="8">
        <f t="shared" ref="S3:S49" si="1">SUM((C3+K3)/2)</f>
        <v>1725</v>
      </c>
      <c r="T3" s="8">
        <f t="shared" ref="T3:T49" si="2">SUM((D3+L3)/2)</f>
        <v>324.47500000000002</v>
      </c>
      <c r="U3" s="8">
        <f t="shared" ref="U3:U49" si="3">SUM((E3+M3)/2)</f>
        <v>29.024999999999999</v>
      </c>
      <c r="V3" s="8">
        <f t="shared" ref="V3:V49" si="4">SUM((F3+N3)/2)</f>
        <v>0.35000000000000003</v>
      </c>
      <c r="W3" s="8">
        <f t="shared" ref="W3:W49" si="5">SUM((G3+O3)/2)</f>
        <v>318.89</v>
      </c>
      <c r="X3" s="8">
        <f t="shared" ref="X3:X49" si="6">SUM((H3+P3)/2)</f>
        <v>0</v>
      </c>
      <c r="Y3" s="8">
        <f t="shared" ref="Y3:Y49" si="7">SUM((I3+Q3)/2)</f>
        <v>1361.585</v>
      </c>
    </row>
    <row r="4" spans="1:25">
      <c r="A4" t="s">
        <v>228</v>
      </c>
      <c r="C4" s="14">
        <v>1200</v>
      </c>
      <c r="D4" s="14">
        <v>343.1</v>
      </c>
      <c r="E4" s="14">
        <v>37.97</v>
      </c>
      <c r="F4" s="14">
        <v>0.02</v>
      </c>
      <c r="G4" s="14">
        <v>333.13</v>
      </c>
      <c r="H4" s="14">
        <v>3.64</v>
      </c>
      <c r="I4" s="14">
        <v>839.42</v>
      </c>
      <c r="K4" s="10">
        <v>2250</v>
      </c>
      <c r="L4" s="10">
        <v>424.26</v>
      </c>
      <c r="M4" s="10">
        <v>30.07</v>
      </c>
      <c r="N4" s="10">
        <v>0.62</v>
      </c>
      <c r="O4" s="10">
        <v>415.79</v>
      </c>
      <c r="P4" s="10">
        <v>0</v>
      </c>
      <c r="Q4" s="10">
        <v>1770</v>
      </c>
      <c r="S4" s="8">
        <f t="shared" si="1"/>
        <v>1725</v>
      </c>
      <c r="T4" s="8">
        <f t="shared" si="2"/>
        <v>383.68</v>
      </c>
      <c r="U4" s="8">
        <f t="shared" si="3"/>
        <v>34.019999999999996</v>
      </c>
      <c r="V4" s="8">
        <f t="shared" si="4"/>
        <v>0.32</v>
      </c>
      <c r="W4" s="8">
        <f t="shared" si="5"/>
        <v>374.46000000000004</v>
      </c>
      <c r="X4" s="8">
        <f t="shared" si="6"/>
        <v>1.82</v>
      </c>
      <c r="Y4" s="8">
        <f t="shared" si="7"/>
        <v>1304.71</v>
      </c>
    </row>
    <row r="5" spans="1:25">
      <c r="A5" t="s">
        <v>229</v>
      </c>
      <c r="C5" s="14">
        <v>1200</v>
      </c>
      <c r="D5" s="14">
        <v>451.51</v>
      </c>
      <c r="E5" s="14">
        <v>45.04</v>
      </c>
      <c r="F5" s="14">
        <v>0.01</v>
      </c>
      <c r="G5" s="14">
        <v>403.47</v>
      </c>
      <c r="H5" s="14">
        <v>42.12</v>
      </c>
      <c r="I5" s="14">
        <v>766.43</v>
      </c>
      <c r="K5" s="10">
        <v>2250</v>
      </c>
      <c r="L5" s="10">
        <v>434.27</v>
      </c>
      <c r="M5" s="10">
        <v>30.67</v>
      </c>
      <c r="N5" s="10">
        <v>0.57999999999999996</v>
      </c>
      <c r="O5" s="10">
        <v>425.79</v>
      </c>
      <c r="P5" s="10">
        <v>0</v>
      </c>
      <c r="Q5" s="10">
        <v>1760</v>
      </c>
      <c r="S5" s="8">
        <f t="shared" si="1"/>
        <v>1725</v>
      </c>
      <c r="T5" s="8">
        <f t="shared" si="2"/>
        <v>442.89</v>
      </c>
      <c r="U5" s="8">
        <f t="shared" si="3"/>
        <v>37.855000000000004</v>
      </c>
      <c r="V5" s="8">
        <f t="shared" si="4"/>
        <v>0.29499999999999998</v>
      </c>
      <c r="W5" s="8">
        <f t="shared" si="5"/>
        <v>414.63</v>
      </c>
      <c r="X5" s="8">
        <f t="shared" si="6"/>
        <v>21.06</v>
      </c>
      <c r="Y5" s="8">
        <f t="shared" si="7"/>
        <v>1263.2149999999999</v>
      </c>
    </row>
    <row r="6" spans="1:25">
      <c r="A6" t="s">
        <v>230</v>
      </c>
      <c r="C6" s="14">
        <v>1200</v>
      </c>
      <c r="D6" s="14">
        <v>559.91999999999996</v>
      </c>
      <c r="E6" s="14">
        <v>50.13</v>
      </c>
      <c r="F6" s="14">
        <v>0.01</v>
      </c>
      <c r="G6" s="14">
        <v>440.35</v>
      </c>
      <c r="H6" s="14">
        <v>112.25</v>
      </c>
      <c r="I6" s="14">
        <v>713.69</v>
      </c>
      <c r="K6" s="10">
        <v>2250</v>
      </c>
      <c r="L6" s="10">
        <v>444.27</v>
      </c>
      <c r="M6" s="10">
        <v>31.26</v>
      </c>
      <c r="N6" s="10">
        <v>0.54</v>
      </c>
      <c r="O6" s="10">
        <v>435.8</v>
      </c>
      <c r="P6" s="10">
        <v>0</v>
      </c>
      <c r="Q6" s="10">
        <v>1750</v>
      </c>
      <c r="S6" s="8">
        <f t="shared" si="1"/>
        <v>1725</v>
      </c>
      <c r="T6" s="8">
        <f t="shared" si="2"/>
        <v>502.09499999999997</v>
      </c>
      <c r="U6" s="8">
        <f t="shared" si="3"/>
        <v>40.695</v>
      </c>
      <c r="V6" s="8">
        <f t="shared" si="4"/>
        <v>0.27500000000000002</v>
      </c>
      <c r="W6" s="8">
        <f t="shared" si="5"/>
        <v>438.07500000000005</v>
      </c>
      <c r="X6" s="8">
        <f t="shared" si="6"/>
        <v>56.125</v>
      </c>
      <c r="Y6" s="8">
        <f t="shared" si="7"/>
        <v>1231.845</v>
      </c>
    </row>
    <row r="7" spans="1:25">
      <c r="A7" t="s">
        <v>231</v>
      </c>
      <c r="C7" s="14">
        <v>1200</v>
      </c>
      <c r="D7" s="14">
        <v>668.33</v>
      </c>
      <c r="E7" s="14">
        <v>53.59</v>
      </c>
      <c r="F7" s="14">
        <v>0.01</v>
      </c>
      <c r="G7" s="14">
        <v>474.44</v>
      </c>
      <c r="H7" s="14">
        <v>181.99</v>
      </c>
      <c r="I7" s="14">
        <v>682.91</v>
      </c>
      <c r="K7" s="10">
        <v>2250</v>
      </c>
      <c r="L7" s="10">
        <v>454.28</v>
      </c>
      <c r="M7" s="10">
        <v>31.86</v>
      </c>
      <c r="N7" s="10">
        <v>0.5</v>
      </c>
      <c r="O7" s="10">
        <v>445.81</v>
      </c>
      <c r="P7" s="10">
        <v>0</v>
      </c>
      <c r="Q7" s="10">
        <v>1740</v>
      </c>
      <c r="S7" s="8">
        <f t="shared" si="1"/>
        <v>1725</v>
      </c>
      <c r="T7" s="8">
        <f t="shared" si="2"/>
        <v>561.30500000000006</v>
      </c>
      <c r="U7" s="8">
        <f t="shared" si="3"/>
        <v>42.725000000000001</v>
      </c>
      <c r="V7" s="8">
        <f t="shared" si="4"/>
        <v>0.255</v>
      </c>
      <c r="W7" s="8">
        <f t="shared" si="5"/>
        <v>460.125</v>
      </c>
      <c r="X7" s="8">
        <f t="shared" si="6"/>
        <v>90.995000000000005</v>
      </c>
      <c r="Y7" s="8">
        <f t="shared" si="7"/>
        <v>1211.4549999999999</v>
      </c>
    </row>
    <row r="8" spans="1:25">
      <c r="A8" t="s">
        <v>232</v>
      </c>
      <c r="C8" s="14">
        <v>1200</v>
      </c>
      <c r="D8" s="14">
        <v>776.74</v>
      </c>
      <c r="E8" s="14">
        <v>55.7</v>
      </c>
      <c r="F8" s="14">
        <v>0.01</v>
      </c>
      <c r="G8" s="14">
        <v>508.54</v>
      </c>
      <c r="H8" s="14">
        <v>251.73</v>
      </c>
      <c r="I8" s="14">
        <v>652.13</v>
      </c>
      <c r="K8" s="10">
        <v>2250</v>
      </c>
      <c r="L8" s="10">
        <v>464.29</v>
      </c>
      <c r="M8" s="10">
        <v>32.450000000000003</v>
      </c>
      <c r="N8" s="10">
        <v>0.47</v>
      </c>
      <c r="O8" s="10">
        <v>455.82</v>
      </c>
      <c r="P8" s="10">
        <v>0</v>
      </c>
      <c r="Q8" s="10">
        <v>1730</v>
      </c>
      <c r="S8" s="8">
        <f t="shared" si="1"/>
        <v>1725</v>
      </c>
      <c r="T8" s="8">
        <f t="shared" si="2"/>
        <v>620.51499999999999</v>
      </c>
      <c r="U8" s="8">
        <f t="shared" si="3"/>
        <v>44.075000000000003</v>
      </c>
      <c r="V8" s="8">
        <f t="shared" si="4"/>
        <v>0.24</v>
      </c>
      <c r="W8" s="8">
        <f t="shared" si="5"/>
        <v>482.18</v>
      </c>
      <c r="X8" s="8">
        <f t="shared" si="6"/>
        <v>125.86499999999999</v>
      </c>
      <c r="Y8" s="8">
        <f t="shared" si="7"/>
        <v>1191.0650000000001</v>
      </c>
    </row>
    <row r="9" spans="1:25">
      <c r="A9" t="s">
        <v>233</v>
      </c>
      <c r="C9" s="14">
        <v>1200</v>
      </c>
      <c r="D9" s="14">
        <v>885.14</v>
      </c>
      <c r="E9" s="14">
        <v>56.75</v>
      </c>
      <c r="F9" s="14">
        <v>0.01</v>
      </c>
      <c r="G9" s="14">
        <v>538.58000000000004</v>
      </c>
      <c r="H9" s="14">
        <v>332.17</v>
      </c>
      <c r="I9" s="14">
        <v>621.16</v>
      </c>
      <c r="K9" s="10">
        <v>2250</v>
      </c>
      <c r="L9" s="10">
        <v>474.3</v>
      </c>
      <c r="M9" s="10">
        <v>33.04</v>
      </c>
      <c r="N9" s="10">
        <v>0.43</v>
      </c>
      <c r="O9" s="10">
        <v>465.83</v>
      </c>
      <c r="P9" s="10">
        <v>0</v>
      </c>
      <c r="Q9" s="10">
        <v>1720</v>
      </c>
      <c r="S9" s="8">
        <f t="shared" si="1"/>
        <v>1725</v>
      </c>
      <c r="T9" s="8">
        <f t="shared" si="2"/>
        <v>679.72</v>
      </c>
      <c r="U9" s="8">
        <f t="shared" si="3"/>
        <v>44.894999999999996</v>
      </c>
      <c r="V9" s="8">
        <f t="shared" si="4"/>
        <v>0.22</v>
      </c>
      <c r="W9" s="8">
        <f t="shared" si="5"/>
        <v>502.20500000000004</v>
      </c>
      <c r="X9" s="8">
        <f t="shared" si="6"/>
        <v>166.08500000000001</v>
      </c>
      <c r="Y9" s="8">
        <f t="shared" si="7"/>
        <v>1170.58</v>
      </c>
    </row>
    <row r="10" spans="1:25">
      <c r="A10" t="s">
        <v>234</v>
      </c>
      <c r="C10" s="14">
        <v>1200</v>
      </c>
      <c r="D10" s="14">
        <v>273.42</v>
      </c>
      <c r="E10" s="14">
        <v>31.54</v>
      </c>
      <c r="F10" s="14">
        <v>0.06</v>
      </c>
      <c r="G10" s="14">
        <v>267.7</v>
      </c>
      <c r="H10" s="14">
        <v>0</v>
      </c>
      <c r="I10" s="14">
        <v>907.47</v>
      </c>
      <c r="K10" s="10">
        <v>2250</v>
      </c>
      <c r="L10" s="10">
        <v>838.32</v>
      </c>
      <c r="M10" s="10">
        <v>51.25</v>
      </c>
      <c r="N10" s="10">
        <v>0.73</v>
      </c>
      <c r="O10" s="10">
        <v>820.21</v>
      </c>
      <c r="P10" s="10">
        <v>0</v>
      </c>
      <c r="Q10" s="10">
        <v>1360</v>
      </c>
      <c r="S10" s="8">
        <f t="shared" si="1"/>
        <v>1725</v>
      </c>
      <c r="T10" s="8">
        <f t="shared" si="2"/>
        <v>555.87</v>
      </c>
      <c r="U10" s="8">
        <f t="shared" si="3"/>
        <v>41.394999999999996</v>
      </c>
      <c r="V10" s="8">
        <f t="shared" si="4"/>
        <v>0.39500000000000002</v>
      </c>
      <c r="W10" s="8">
        <f t="shared" si="5"/>
        <v>543.95500000000004</v>
      </c>
      <c r="X10" s="8">
        <f t="shared" si="6"/>
        <v>0</v>
      </c>
      <c r="Y10" s="8">
        <f t="shared" si="7"/>
        <v>1133.7350000000001</v>
      </c>
    </row>
    <row r="11" spans="1:25">
      <c r="A11" t="s">
        <v>235</v>
      </c>
      <c r="C11" s="14">
        <v>1200</v>
      </c>
      <c r="D11" s="14">
        <v>381.83</v>
      </c>
      <c r="E11" s="14">
        <v>40.520000000000003</v>
      </c>
      <c r="F11" s="14">
        <v>0.03</v>
      </c>
      <c r="G11" s="14">
        <v>370.62</v>
      </c>
      <c r="H11" s="14">
        <v>2.75</v>
      </c>
      <c r="I11" s="14">
        <v>801.92</v>
      </c>
      <c r="K11" s="10">
        <v>2250</v>
      </c>
      <c r="L11" s="10">
        <v>848.33</v>
      </c>
      <c r="M11" s="10">
        <v>51.64</v>
      </c>
      <c r="N11" s="10">
        <v>0.7</v>
      </c>
      <c r="O11" s="10">
        <v>830.22</v>
      </c>
      <c r="P11" s="10">
        <v>0</v>
      </c>
      <c r="Q11" s="10">
        <v>1350</v>
      </c>
      <c r="S11" s="8">
        <f t="shared" si="1"/>
        <v>1725</v>
      </c>
      <c r="T11" s="8">
        <f t="shared" si="2"/>
        <v>615.08000000000004</v>
      </c>
      <c r="U11" s="8">
        <f t="shared" si="3"/>
        <v>46.08</v>
      </c>
      <c r="V11" s="8">
        <f t="shared" si="4"/>
        <v>0.36499999999999999</v>
      </c>
      <c r="W11" s="8">
        <f t="shared" si="5"/>
        <v>600.42000000000007</v>
      </c>
      <c r="X11" s="8">
        <f t="shared" si="6"/>
        <v>1.375</v>
      </c>
      <c r="Y11" s="8">
        <f t="shared" si="7"/>
        <v>1075.96</v>
      </c>
    </row>
    <row r="12" spans="1:25">
      <c r="A12" t="s">
        <v>236</v>
      </c>
      <c r="C12" s="14">
        <v>1200</v>
      </c>
      <c r="D12" s="14">
        <v>490.24</v>
      </c>
      <c r="E12" s="14">
        <v>47.33</v>
      </c>
      <c r="F12" s="14">
        <v>0.02</v>
      </c>
      <c r="G12" s="14">
        <v>439.52</v>
      </c>
      <c r="H12" s="14">
        <v>41.63</v>
      </c>
      <c r="I12" s="14">
        <v>730.71</v>
      </c>
      <c r="K12" s="10">
        <v>2250</v>
      </c>
      <c r="L12" s="10">
        <v>858.34</v>
      </c>
      <c r="M12" s="10">
        <v>52.03</v>
      </c>
      <c r="N12" s="10">
        <v>0.68</v>
      </c>
      <c r="O12" s="10">
        <v>840.23</v>
      </c>
      <c r="P12" s="10">
        <v>0</v>
      </c>
      <c r="Q12" s="10">
        <v>1340</v>
      </c>
      <c r="S12" s="8">
        <f t="shared" si="1"/>
        <v>1725</v>
      </c>
      <c r="T12" s="8">
        <f t="shared" si="2"/>
        <v>674.29</v>
      </c>
      <c r="U12" s="8">
        <f t="shared" si="3"/>
        <v>49.68</v>
      </c>
      <c r="V12" s="8">
        <f t="shared" si="4"/>
        <v>0.35000000000000003</v>
      </c>
      <c r="W12" s="8">
        <f t="shared" si="5"/>
        <v>639.875</v>
      </c>
      <c r="X12" s="8">
        <f t="shared" si="6"/>
        <v>20.815000000000001</v>
      </c>
      <c r="Y12" s="8">
        <f t="shared" si="7"/>
        <v>1035.355</v>
      </c>
    </row>
    <row r="13" spans="1:25">
      <c r="A13" t="s">
        <v>237</v>
      </c>
      <c r="C13" s="14">
        <v>1200</v>
      </c>
      <c r="D13" s="14">
        <v>598.65</v>
      </c>
      <c r="E13" s="14">
        <v>52.22</v>
      </c>
      <c r="F13" s="14">
        <v>0.02</v>
      </c>
      <c r="G13" s="14">
        <v>477.45</v>
      </c>
      <c r="H13" s="14">
        <v>110.86</v>
      </c>
      <c r="I13" s="14">
        <v>676.94</v>
      </c>
      <c r="K13" s="10">
        <v>2250</v>
      </c>
      <c r="L13" s="10">
        <v>868.35</v>
      </c>
      <c r="M13" s="10">
        <v>52.41</v>
      </c>
      <c r="N13" s="10">
        <v>0.66</v>
      </c>
      <c r="O13" s="10">
        <v>850.24</v>
      </c>
      <c r="P13" s="10">
        <v>0</v>
      </c>
      <c r="Q13" s="10">
        <v>1330</v>
      </c>
      <c r="S13" s="8">
        <f t="shared" si="1"/>
        <v>1725</v>
      </c>
      <c r="T13" s="8">
        <f t="shared" si="2"/>
        <v>733.5</v>
      </c>
      <c r="U13" s="8">
        <f t="shared" si="3"/>
        <v>52.314999999999998</v>
      </c>
      <c r="V13" s="8">
        <f t="shared" si="4"/>
        <v>0.34</v>
      </c>
      <c r="W13" s="8">
        <f t="shared" si="5"/>
        <v>663.84500000000003</v>
      </c>
      <c r="X13" s="8">
        <f t="shared" si="6"/>
        <v>55.43</v>
      </c>
      <c r="Y13" s="8">
        <f t="shared" si="7"/>
        <v>1003.47</v>
      </c>
    </row>
    <row r="14" spans="1:25">
      <c r="A14" t="s">
        <v>238</v>
      </c>
      <c r="C14" s="14">
        <v>1200</v>
      </c>
      <c r="D14" s="14">
        <v>707.05</v>
      </c>
      <c r="E14" s="14">
        <v>55.49</v>
      </c>
      <c r="F14" s="14">
        <v>0.01</v>
      </c>
      <c r="G14" s="14">
        <v>511.55</v>
      </c>
      <c r="H14" s="14">
        <v>180.6</v>
      </c>
      <c r="I14" s="14">
        <v>646.16</v>
      </c>
      <c r="K14" s="10">
        <v>2250</v>
      </c>
      <c r="L14" s="10">
        <v>878.35</v>
      </c>
      <c r="M14" s="10">
        <v>52.79</v>
      </c>
      <c r="N14" s="10">
        <v>0.63</v>
      </c>
      <c r="O14" s="10">
        <v>860.25</v>
      </c>
      <c r="P14" s="10">
        <v>0</v>
      </c>
      <c r="Q14" s="10">
        <v>1320</v>
      </c>
      <c r="S14" s="8">
        <f t="shared" si="1"/>
        <v>1725</v>
      </c>
      <c r="T14" s="8">
        <f t="shared" si="2"/>
        <v>792.7</v>
      </c>
      <c r="U14" s="8">
        <f t="shared" si="3"/>
        <v>54.14</v>
      </c>
      <c r="V14" s="8">
        <f t="shared" si="4"/>
        <v>0.32</v>
      </c>
      <c r="W14" s="8">
        <f t="shared" si="5"/>
        <v>685.9</v>
      </c>
      <c r="X14" s="8">
        <f t="shared" si="6"/>
        <v>90.3</v>
      </c>
      <c r="Y14" s="8">
        <f t="shared" si="7"/>
        <v>983.07999999999993</v>
      </c>
    </row>
    <row r="15" spans="1:25">
      <c r="A15" t="s">
        <v>239</v>
      </c>
      <c r="C15" s="14">
        <v>1200</v>
      </c>
      <c r="D15" s="14">
        <v>815.46</v>
      </c>
      <c r="E15" s="14">
        <v>57.42</v>
      </c>
      <c r="F15" s="14">
        <v>0.01</v>
      </c>
      <c r="G15" s="14">
        <v>544.85</v>
      </c>
      <c r="H15" s="14">
        <v>257.12</v>
      </c>
      <c r="I15" s="14">
        <v>611.66999999999996</v>
      </c>
      <c r="K15" s="10">
        <v>2250</v>
      </c>
      <c r="L15" s="10">
        <v>888.36</v>
      </c>
      <c r="M15" s="10">
        <v>53.16</v>
      </c>
      <c r="N15" s="10">
        <v>0.61</v>
      </c>
      <c r="O15" s="10">
        <v>870.26</v>
      </c>
      <c r="P15" s="10">
        <v>0</v>
      </c>
      <c r="Q15" s="10">
        <v>1310</v>
      </c>
      <c r="S15" s="8">
        <f t="shared" si="1"/>
        <v>1725</v>
      </c>
      <c r="T15" s="8">
        <f t="shared" si="2"/>
        <v>851.91000000000008</v>
      </c>
      <c r="U15" s="8">
        <f t="shared" si="3"/>
        <v>55.29</v>
      </c>
      <c r="V15" s="8">
        <f t="shared" si="4"/>
        <v>0.31</v>
      </c>
      <c r="W15" s="8">
        <f t="shared" si="5"/>
        <v>707.55500000000006</v>
      </c>
      <c r="X15" s="8">
        <f t="shared" si="6"/>
        <v>128.56</v>
      </c>
      <c r="Y15" s="8">
        <f t="shared" si="7"/>
        <v>960.83500000000004</v>
      </c>
    </row>
    <row r="16" spans="1:25">
      <c r="A16" t="s">
        <v>240</v>
      </c>
      <c r="C16" s="14">
        <v>1200</v>
      </c>
      <c r="D16" s="14">
        <v>923.87</v>
      </c>
      <c r="E16" s="14">
        <v>58.29</v>
      </c>
      <c r="F16" s="14">
        <v>0.01</v>
      </c>
      <c r="G16" s="14">
        <v>573.36</v>
      </c>
      <c r="H16" s="14">
        <v>332.78</v>
      </c>
      <c r="I16" s="14">
        <v>586.61</v>
      </c>
      <c r="K16" s="10">
        <v>2250</v>
      </c>
      <c r="L16" s="10">
        <v>898.37</v>
      </c>
      <c r="M16" s="10">
        <v>53.52</v>
      </c>
      <c r="N16" s="10">
        <v>0.59</v>
      </c>
      <c r="O16" s="10">
        <v>880.26</v>
      </c>
      <c r="P16" s="10">
        <v>0</v>
      </c>
      <c r="Q16" s="10">
        <v>1300</v>
      </c>
      <c r="S16" s="8">
        <f t="shared" si="1"/>
        <v>1725</v>
      </c>
      <c r="T16" s="8">
        <f t="shared" si="2"/>
        <v>911.12</v>
      </c>
      <c r="U16" s="8">
        <f t="shared" si="3"/>
        <v>55.905000000000001</v>
      </c>
      <c r="V16" s="8">
        <f t="shared" si="4"/>
        <v>0.3</v>
      </c>
      <c r="W16" s="8">
        <f t="shared" si="5"/>
        <v>726.81</v>
      </c>
      <c r="X16" s="8">
        <f t="shared" si="6"/>
        <v>166.39</v>
      </c>
      <c r="Y16" s="8">
        <f t="shared" si="7"/>
        <v>943.30500000000006</v>
      </c>
    </row>
    <row r="17" spans="1:25">
      <c r="A17" t="s">
        <v>241</v>
      </c>
      <c r="C17" s="14">
        <v>1200</v>
      </c>
      <c r="D17" s="14">
        <v>1030</v>
      </c>
      <c r="E17" s="14">
        <v>58.37</v>
      </c>
      <c r="F17" s="14">
        <v>0.01</v>
      </c>
      <c r="G17" s="14">
        <v>601.86</v>
      </c>
      <c r="H17" s="14">
        <v>408.44</v>
      </c>
      <c r="I17" s="14">
        <v>561.54999999999995</v>
      </c>
      <c r="K17" s="10">
        <v>2250</v>
      </c>
      <c r="L17" s="10">
        <v>908.38</v>
      </c>
      <c r="M17" s="10">
        <v>53.88</v>
      </c>
      <c r="N17" s="10">
        <v>0.56999999999999995</v>
      </c>
      <c r="O17" s="10">
        <v>890.27</v>
      </c>
      <c r="P17" s="10">
        <v>0</v>
      </c>
      <c r="Q17" s="10">
        <v>1290</v>
      </c>
      <c r="S17" s="8">
        <f t="shared" si="1"/>
        <v>1725</v>
      </c>
      <c r="T17" s="8">
        <f t="shared" si="2"/>
        <v>969.19</v>
      </c>
      <c r="U17" s="8">
        <f t="shared" si="3"/>
        <v>56.125</v>
      </c>
      <c r="V17" s="8">
        <f t="shared" si="4"/>
        <v>0.28999999999999998</v>
      </c>
      <c r="W17" s="8">
        <f t="shared" si="5"/>
        <v>746.06500000000005</v>
      </c>
      <c r="X17" s="8">
        <f t="shared" si="6"/>
        <v>204.22</v>
      </c>
      <c r="Y17" s="8">
        <f t="shared" si="7"/>
        <v>925.77499999999998</v>
      </c>
    </row>
    <row r="18" spans="1:25">
      <c r="A18" t="s">
        <v>242</v>
      </c>
      <c r="C18" s="14">
        <v>1200</v>
      </c>
      <c r="D18" s="14">
        <v>436.23</v>
      </c>
      <c r="E18" s="14">
        <v>44.19</v>
      </c>
      <c r="F18" s="14">
        <v>0.05</v>
      </c>
      <c r="G18" s="14">
        <v>421.84</v>
      </c>
      <c r="H18" s="14">
        <v>2.5099999999999998</v>
      </c>
      <c r="I18" s="14">
        <v>751.34</v>
      </c>
      <c r="K18" s="10">
        <v>2250</v>
      </c>
      <c r="L18" s="10">
        <v>1300</v>
      </c>
      <c r="M18" s="10">
        <v>68.53</v>
      </c>
      <c r="N18" s="10">
        <v>0.74</v>
      </c>
      <c r="O18" s="10">
        <v>1250</v>
      </c>
      <c r="P18" s="10">
        <v>13.37</v>
      </c>
      <c r="Q18" s="10">
        <v>919.76</v>
      </c>
      <c r="S18" s="8">
        <f t="shared" si="1"/>
        <v>1725</v>
      </c>
      <c r="T18" s="8">
        <f t="shared" si="2"/>
        <v>868.11500000000001</v>
      </c>
      <c r="U18" s="8">
        <f t="shared" si="3"/>
        <v>56.36</v>
      </c>
      <c r="V18" s="8">
        <f t="shared" si="4"/>
        <v>0.39500000000000002</v>
      </c>
      <c r="W18" s="8">
        <f t="shared" si="5"/>
        <v>835.92</v>
      </c>
      <c r="X18" s="8">
        <f t="shared" si="6"/>
        <v>7.9399999999999995</v>
      </c>
      <c r="Y18" s="8">
        <f t="shared" si="7"/>
        <v>835.55</v>
      </c>
    </row>
    <row r="19" spans="1:25">
      <c r="A19" t="s">
        <v>243</v>
      </c>
      <c r="C19" s="14">
        <v>1200</v>
      </c>
      <c r="D19" s="14">
        <v>544.64</v>
      </c>
      <c r="E19" s="14">
        <v>50.46</v>
      </c>
      <c r="F19" s="14">
        <v>0.04</v>
      </c>
      <c r="G19" s="14">
        <v>484.49</v>
      </c>
      <c r="H19" s="14">
        <v>46.77</v>
      </c>
      <c r="I19" s="14">
        <v>686.41</v>
      </c>
      <c r="K19" s="10">
        <v>2250</v>
      </c>
      <c r="L19" s="10">
        <v>1310</v>
      </c>
      <c r="M19" s="10">
        <v>68.760000000000005</v>
      </c>
      <c r="N19" s="10">
        <v>0.73</v>
      </c>
      <c r="O19" s="10">
        <v>1260</v>
      </c>
      <c r="P19" s="10">
        <v>13.37</v>
      </c>
      <c r="Q19" s="10">
        <v>909.75</v>
      </c>
      <c r="S19" s="8">
        <f t="shared" si="1"/>
        <v>1725</v>
      </c>
      <c r="T19" s="8">
        <f t="shared" si="2"/>
        <v>927.31999999999994</v>
      </c>
      <c r="U19" s="8">
        <f t="shared" si="3"/>
        <v>59.61</v>
      </c>
      <c r="V19" s="8">
        <f t="shared" si="4"/>
        <v>0.38500000000000001</v>
      </c>
      <c r="W19" s="8">
        <f t="shared" si="5"/>
        <v>872.245</v>
      </c>
      <c r="X19" s="8">
        <f t="shared" si="6"/>
        <v>30.07</v>
      </c>
      <c r="Y19" s="8">
        <f t="shared" si="7"/>
        <v>798.07999999999993</v>
      </c>
    </row>
    <row r="20" spans="1:25">
      <c r="A20" t="s">
        <v>244</v>
      </c>
      <c r="C20" s="14">
        <v>1200</v>
      </c>
      <c r="D20" s="14">
        <v>653.04</v>
      </c>
      <c r="E20" s="14">
        <v>54.93</v>
      </c>
      <c r="F20" s="14">
        <v>0.03</v>
      </c>
      <c r="G20" s="14">
        <v>522.71</v>
      </c>
      <c r="H20" s="14">
        <v>116.01</v>
      </c>
      <c r="I20" s="14">
        <v>632.38</v>
      </c>
      <c r="K20" s="10">
        <v>2250</v>
      </c>
      <c r="L20" s="10">
        <v>1320</v>
      </c>
      <c r="M20" s="10">
        <v>68.989999999999995</v>
      </c>
      <c r="N20" s="10">
        <v>0.71</v>
      </c>
      <c r="O20" s="10">
        <v>1270</v>
      </c>
      <c r="P20" s="10">
        <v>13.37</v>
      </c>
      <c r="Q20" s="10">
        <v>899.74</v>
      </c>
      <c r="S20" s="8">
        <f t="shared" si="1"/>
        <v>1725</v>
      </c>
      <c r="T20" s="8">
        <f t="shared" si="2"/>
        <v>986.52</v>
      </c>
      <c r="U20" s="8">
        <f t="shared" si="3"/>
        <v>61.959999999999994</v>
      </c>
      <c r="V20" s="8">
        <f t="shared" si="4"/>
        <v>0.37</v>
      </c>
      <c r="W20" s="8">
        <f t="shared" si="5"/>
        <v>896.35500000000002</v>
      </c>
      <c r="X20" s="8">
        <f t="shared" si="6"/>
        <v>64.69</v>
      </c>
      <c r="Y20" s="8">
        <f t="shared" si="7"/>
        <v>766.06</v>
      </c>
    </row>
    <row r="21" spans="1:25">
      <c r="A21" t="s">
        <v>245</v>
      </c>
      <c r="C21" s="14">
        <v>1200</v>
      </c>
      <c r="D21" s="14">
        <v>761.45</v>
      </c>
      <c r="E21" s="14">
        <v>57.82</v>
      </c>
      <c r="F21" s="14">
        <v>0.02</v>
      </c>
      <c r="G21" s="14">
        <v>556.80999999999995</v>
      </c>
      <c r="H21" s="14">
        <v>185.75</v>
      </c>
      <c r="I21" s="14">
        <v>601.6</v>
      </c>
      <c r="K21" s="10">
        <v>2250</v>
      </c>
      <c r="L21" s="10">
        <v>1330</v>
      </c>
      <c r="M21" s="10">
        <v>69.209999999999994</v>
      </c>
      <c r="N21" s="10">
        <v>0.7</v>
      </c>
      <c r="O21" s="10">
        <v>1280</v>
      </c>
      <c r="P21" s="10">
        <v>13.37</v>
      </c>
      <c r="Q21" s="10">
        <v>889.74</v>
      </c>
      <c r="S21" s="8">
        <f t="shared" si="1"/>
        <v>1725</v>
      </c>
      <c r="T21" s="8">
        <f t="shared" si="2"/>
        <v>1045.7249999999999</v>
      </c>
      <c r="U21" s="8">
        <f t="shared" si="3"/>
        <v>63.515000000000001</v>
      </c>
      <c r="V21" s="8">
        <f t="shared" si="4"/>
        <v>0.36</v>
      </c>
      <c r="W21" s="8">
        <f t="shared" si="5"/>
        <v>918.40499999999997</v>
      </c>
      <c r="X21" s="8">
        <f t="shared" si="6"/>
        <v>99.56</v>
      </c>
      <c r="Y21" s="8">
        <f t="shared" si="7"/>
        <v>745.67000000000007</v>
      </c>
    </row>
    <row r="22" spans="1:25">
      <c r="A22" t="s">
        <v>246</v>
      </c>
      <c r="C22" s="14">
        <v>1200</v>
      </c>
      <c r="D22" s="14">
        <v>869.86</v>
      </c>
      <c r="E22" s="14">
        <v>59.41</v>
      </c>
      <c r="F22" s="14">
        <v>0.02</v>
      </c>
      <c r="G22" s="14">
        <v>587.13</v>
      </c>
      <c r="H22" s="14">
        <v>264.92</v>
      </c>
      <c r="I22" s="14">
        <v>569.95000000000005</v>
      </c>
      <c r="K22" s="10">
        <v>2250</v>
      </c>
      <c r="L22" s="10">
        <v>1340</v>
      </c>
      <c r="M22" s="10">
        <v>69.42</v>
      </c>
      <c r="N22" s="10">
        <v>0.68</v>
      </c>
      <c r="O22" s="10">
        <v>1290</v>
      </c>
      <c r="P22" s="10">
        <v>13.37</v>
      </c>
      <c r="Q22" s="10">
        <v>879.73</v>
      </c>
      <c r="S22" s="8">
        <f t="shared" si="1"/>
        <v>1725</v>
      </c>
      <c r="T22" s="8">
        <f t="shared" si="2"/>
        <v>1104.93</v>
      </c>
      <c r="U22" s="8">
        <f t="shared" si="3"/>
        <v>64.414999999999992</v>
      </c>
      <c r="V22" s="8">
        <f t="shared" si="4"/>
        <v>0.35000000000000003</v>
      </c>
      <c r="W22" s="8">
        <f t="shared" si="5"/>
        <v>938.56500000000005</v>
      </c>
      <c r="X22" s="8">
        <f t="shared" si="6"/>
        <v>139.14500000000001</v>
      </c>
      <c r="Y22" s="8">
        <f t="shared" si="7"/>
        <v>724.84</v>
      </c>
    </row>
    <row r="23" spans="1:25">
      <c r="A23" t="s">
        <v>247</v>
      </c>
      <c r="C23" s="14">
        <v>1200</v>
      </c>
      <c r="D23" s="14">
        <v>978.27</v>
      </c>
      <c r="E23" s="14">
        <v>59.99</v>
      </c>
      <c r="F23" s="14">
        <v>0.02</v>
      </c>
      <c r="G23" s="14">
        <v>615.64</v>
      </c>
      <c r="H23" s="14">
        <v>340.58</v>
      </c>
      <c r="I23" s="14">
        <v>544.9</v>
      </c>
      <c r="K23" s="10">
        <v>2250</v>
      </c>
      <c r="L23" s="10">
        <v>1350</v>
      </c>
      <c r="M23" s="10">
        <v>69.63</v>
      </c>
      <c r="N23" s="10">
        <v>0.67</v>
      </c>
      <c r="O23" s="10">
        <v>1300</v>
      </c>
      <c r="P23" s="10">
        <v>13.37</v>
      </c>
      <c r="Q23" s="10">
        <v>869.72</v>
      </c>
      <c r="S23" s="8">
        <f t="shared" si="1"/>
        <v>1725</v>
      </c>
      <c r="T23" s="8">
        <f t="shared" si="2"/>
        <v>1164.135</v>
      </c>
      <c r="U23" s="8">
        <f t="shared" si="3"/>
        <v>64.81</v>
      </c>
      <c r="V23" s="8">
        <f t="shared" si="4"/>
        <v>0.34500000000000003</v>
      </c>
      <c r="W23" s="8">
        <f t="shared" si="5"/>
        <v>957.81999999999994</v>
      </c>
      <c r="X23" s="8">
        <f t="shared" si="6"/>
        <v>176.97499999999999</v>
      </c>
      <c r="Y23" s="8">
        <f t="shared" si="7"/>
        <v>707.31</v>
      </c>
    </row>
    <row r="24" spans="1:25">
      <c r="A24" t="s">
        <v>248</v>
      </c>
      <c r="C24" s="14">
        <v>1200</v>
      </c>
      <c r="D24" s="14">
        <v>1090</v>
      </c>
      <c r="E24" s="14">
        <v>59.8</v>
      </c>
      <c r="F24" s="14">
        <v>0.01</v>
      </c>
      <c r="G24" s="14">
        <v>644.15</v>
      </c>
      <c r="H24" s="14">
        <v>416.24</v>
      </c>
      <c r="I24" s="14">
        <v>519.84</v>
      </c>
      <c r="K24" s="10">
        <v>2250</v>
      </c>
      <c r="L24" s="10">
        <v>1360</v>
      </c>
      <c r="M24" s="10">
        <v>69.819999999999993</v>
      </c>
      <c r="N24" s="10">
        <v>0.65</v>
      </c>
      <c r="O24" s="10">
        <v>1310</v>
      </c>
      <c r="P24" s="10">
        <v>13.37</v>
      </c>
      <c r="Q24" s="10">
        <v>859.71</v>
      </c>
      <c r="S24" s="8">
        <f t="shared" si="1"/>
        <v>1725</v>
      </c>
      <c r="T24" s="8">
        <f t="shared" si="2"/>
        <v>1225</v>
      </c>
      <c r="U24" s="8">
        <f t="shared" si="3"/>
        <v>64.81</v>
      </c>
      <c r="V24" s="8">
        <f t="shared" si="4"/>
        <v>0.33</v>
      </c>
      <c r="W24" s="8">
        <f t="shared" si="5"/>
        <v>977.07500000000005</v>
      </c>
      <c r="X24" s="8">
        <f t="shared" si="6"/>
        <v>214.80500000000001</v>
      </c>
      <c r="Y24" s="8">
        <f t="shared" si="7"/>
        <v>689.77500000000009</v>
      </c>
    </row>
    <row r="25" spans="1:25">
      <c r="A25" t="s">
        <v>249</v>
      </c>
      <c r="C25" s="14">
        <v>1200</v>
      </c>
      <c r="D25" s="14">
        <v>1200</v>
      </c>
      <c r="E25" s="14">
        <v>59.09</v>
      </c>
      <c r="F25" s="14">
        <v>0.01</v>
      </c>
      <c r="G25" s="14">
        <v>669.1</v>
      </c>
      <c r="H25" s="14">
        <v>499.7</v>
      </c>
      <c r="I25" s="14">
        <v>489.5</v>
      </c>
      <c r="K25" s="10">
        <v>2250</v>
      </c>
      <c r="L25" s="10">
        <v>1370</v>
      </c>
      <c r="M25" s="10">
        <v>70.010000000000005</v>
      </c>
      <c r="N25" s="10">
        <v>0.64</v>
      </c>
      <c r="O25" s="10">
        <v>1320</v>
      </c>
      <c r="P25" s="10">
        <v>13.37</v>
      </c>
      <c r="Q25" s="10">
        <v>849.7</v>
      </c>
      <c r="S25" s="8">
        <f t="shared" si="1"/>
        <v>1725</v>
      </c>
      <c r="T25" s="8">
        <f t="shared" si="2"/>
        <v>1285</v>
      </c>
      <c r="U25" s="8">
        <f t="shared" si="3"/>
        <v>64.550000000000011</v>
      </c>
      <c r="V25" s="8">
        <f t="shared" si="4"/>
        <v>0.32500000000000001</v>
      </c>
      <c r="W25" s="8">
        <f t="shared" si="5"/>
        <v>994.55</v>
      </c>
      <c r="X25" s="8">
        <f t="shared" si="6"/>
        <v>256.53499999999997</v>
      </c>
      <c r="Y25" s="8">
        <f t="shared" si="7"/>
        <v>669.6</v>
      </c>
    </row>
    <row r="26" spans="1:25">
      <c r="A26" t="s">
        <v>164</v>
      </c>
      <c r="C26" s="14">
        <v>1200</v>
      </c>
      <c r="D26" s="14">
        <v>638.44000000000005</v>
      </c>
      <c r="E26" s="14">
        <v>55.07</v>
      </c>
      <c r="F26" s="14">
        <v>0.03</v>
      </c>
      <c r="G26" s="14">
        <v>552.07000000000005</v>
      </c>
      <c r="H26" s="14">
        <v>65.72</v>
      </c>
      <c r="I26" s="14">
        <v>621.09</v>
      </c>
      <c r="K26" s="10">
        <v>2250</v>
      </c>
      <c r="L26" s="10">
        <v>1790</v>
      </c>
      <c r="M26" s="10">
        <v>81.05</v>
      </c>
      <c r="N26" s="10">
        <v>0.76</v>
      </c>
      <c r="O26" s="10">
        <v>1660</v>
      </c>
      <c r="P26" s="10">
        <v>65.599999999999994</v>
      </c>
      <c r="Q26" s="10">
        <v>507.7</v>
      </c>
      <c r="S26" s="8">
        <f t="shared" si="1"/>
        <v>1725</v>
      </c>
      <c r="T26" s="8">
        <f t="shared" si="2"/>
        <v>1214.22</v>
      </c>
      <c r="U26" s="8">
        <f t="shared" si="3"/>
        <v>68.06</v>
      </c>
      <c r="V26" s="8">
        <f t="shared" si="4"/>
        <v>0.39500000000000002</v>
      </c>
      <c r="W26" s="8">
        <f t="shared" si="5"/>
        <v>1106.0350000000001</v>
      </c>
      <c r="X26" s="8">
        <f t="shared" si="6"/>
        <v>65.66</v>
      </c>
      <c r="Y26" s="8">
        <f t="shared" si="7"/>
        <v>564.39499999999998</v>
      </c>
    </row>
    <row r="27" spans="1:25">
      <c r="A27" t="s">
        <v>250</v>
      </c>
      <c r="C27" s="14">
        <v>1200</v>
      </c>
      <c r="D27" s="14">
        <v>746.85</v>
      </c>
      <c r="E27" s="14">
        <v>58.65</v>
      </c>
      <c r="F27" s="14">
        <v>0.02</v>
      </c>
      <c r="G27" s="14">
        <v>588.41</v>
      </c>
      <c r="H27" s="14">
        <v>137.16</v>
      </c>
      <c r="I27" s="14">
        <v>568.69000000000005</v>
      </c>
      <c r="K27" s="10">
        <v>2250</v>
      </c>
      <c r="L27" s="10">
        <v>1800</v>
      </c>
      <c r="M27" s="10">
        <v>81.13</v>
      </c>
      <c r="N27" s="10">
        <v>0.75</v>
      </c>
      <c r="O27" s="10">
        <v>1670</v>
      </c>
      <c r="P27" s="10">
        <v>69.12</v>
      </c>
      <c r="Q27" s="10">
        <v>499.89</v>
      </c>
      <c r="S27" s="8">
        <f t="shared" si="1"/>
        <v>1725</v>
      </c>
      <c r="T27" s="8">
        <f t="shared" si="2"/>
        <v>1273.425</v>
      </c>
      <c r="U27" s="8">
        <f t="shared" si="3"/>
        <v>69.89</v>
      </c>
      <c r="V27" s="8">
        <f t="shared" si="4"/>
        <v>0.38500000000000001</v>
      </c>
      <c r="W27" s="8">
        <f t="shared" si="5"/>
        <v>1129.2049999999999</v>
      </c>
      <c r="X27" s="8">
        <f t="shared" si="6"/>
        <v>103.14</v>
      </c>
      <c r="Y27" s="8">
        <f t="shared" si="7"/>
        <v>534.29</v>
      </c>
    </row>
    <row r="28" spans="1:25">
      <c r="A28" t="s">
        <v>251</v>
      </c>
      <c r="C28" s="14">
        <v>1200</v>
      </c>
      <c r="D28" s="14">
        <v>855.26</v>
      </c>
      <c r="E28" s="14">
        <v>60.78</v>
      </c>
      <c r="F28" s="14">
        <v>0.02</v>
      </c>
      <c r="G28" s="14">
        <v>617.16</v>
      </c>
      <c r="H28" s="14">
        <v>217.26</v>
      </c>
      <c r="I28" s="14">
        <v>538.37</v>
      </c>
      <c r="K28" s="10">
        <v>2250</v>
      </c>
      <c r="L28" s="10">
        <v>1810</v>
      </c>
      <c r="M28" s="10">
        <v>81.19</v>
      </c>
      <c r="N28" s="10">
        <v>0.74</v>
      </c>
      <c r="O28" s="10">
        <v>1680</v>
      </c>
      <c r="P28" s="10">
        <v>72.25</v>
      </c>
      <c r="Q28" s="10">
        <v>492.79</v>
      </c>
      <c r="S28" s="8">
        <f t="shared" si="1"/>
        <v>1725</v>
      </c>
      <c r="T28" s="8">
        <f t="shared" si="2"/>
        <v>1332.63</v>
      </c>
      <c r="U28" s="8">
        <f t="shared" si="3"/>
        <v>70.984999999999999</v>
      </c>
      <c r="V28" s="8">
        <f t="shared" si="4"/>
        <v>0.38</v>
      </c>
      <c r="W28" s="8">
        <f t="shared" si="5"/>
        <v>1148.58</v>
      </c>
      <c r="X28" s="8">
        <f t="shared" si="6"/>
        <v>144.755</v>
      </c>
      <c r="Y28" s="8">
        <f t="shared" si="7"/>
        <v>515.58000000000004</v>
      </c>
    </row>
    <row r="29" spans="1:25">
      <c r="A29" t="s">
        <v>252</v>
      </c>
      <c r="C29" s="14">
        <v>1200</v>
      </c>
      <c r="D29" s="14">
        <v>963.67</v>
      </c>
      <c r="E29" s="14">
        <v>61.72</v>
      </c>
      <c r="F29" s="14">
        <v>0.02</v>
      </c>
      <c r="G29" s="14">
        <v>645.66</v>
      </c>
      <c r="H29" s="14">
        <v>292.92</v>
      </c>
      <c r="I29" s="14">
        <v>513.30999999999995</v>
      </c>
      <c r="K29" s="10">
        <v>2250</v>
      </c>
      <c r="L29" s="10">
        <v>1820</v>
      </c>
      <c r="M29" s="10">
        <v>81.25</v>
      </c>
      <c r="N29" s="10">
        <v>0.73</v>
      </c>
      <c r="O29" s="10">
        <v>1680</v>
      </c>
      <c r="P29" s="10">
        <v>76.36</v>
      </c>
      <c r="Q29" s="10">
        <v>488.45</v>
      </c>
      <c r="S29" s="8">
        <f t="shared" si="1"/>
        <v>1725</v>
      </c>
      <c r="T29" s="8">
        <f t="shared" si="2"/>
        <v>1391.835</v>
      </c>
      <c r="U29" s="8">
        <f t="shared" si="3"/>
        <v>71.484999999999999</v>
      </c>
      <c r="V29" s="8">
        <f t="shared" si="4"/>
        <v>0.375</v>
      </c>
      <c r="W29" s="8">
        <f t="shared" si="5"/>
        <v>1162.83</v>
      </c>
      <c r="X29" s="8">
        <f t="shared" si="6"/>
        <v>184.64000000000001</v>
      </c>
      <c r="Y29" s="8">
        <f t="shared" si="7"/>
        <v>500.88</v>
      </c>
    </row>
    <row r="30" spans="1:25">
      <c r="A30" t="s">
        <v>253</v>
      </c>
      <c r="C30" s="14">
        <v>1200</v>
      </c>
      <c r="D30" s="14">
        <v>1070</v>
      </c>
      <c r="E30" s="14">
        <v>61.76</v>
      </c>
      <c r="F30" s="14">
        <v>0.01</v>
      </c>
      <c r="G30" s="14">
        <v>674.17</v>
      </c>
      <c r="H30" s="14">
        <v>368.58</v>
      </c>
      <c r="I30" s="14">
        <v>488.25</v>
      </c>
      <c r="K30" s="10">
        <v>2250</v>
      </c>
      <c r="L30" s="10">
        <v>1830</v>
      </c>
      <c r="M30" s="10">
        <v>81.290000000000006</v>
      </c>
      <c r="N30" s="10">
        <v>0.72</v>
      </c>
      <c r="O30" s="10">
        <v>1690</v>
      </c>
      <c r="P30" s="10">
        <v>85.3</v>
      </c>
      <c r="Q30" s="10">
        <v>473.32</v>
      </c>
      <c r="S30" s="8">
        <f t="shared" si="1"/>
        <v>1725</v>
      </c>
      <c r="T30" s="8">
        <f t="shared" si="2"/>
        <v>1450</v>
      </c>
      <c r="U30" s="8">
        <f t="shared" si="3"/>
        <v>71.525000000000006</v>
      </c>
      <c r="V30" s="8">
        <f t="shared" si="4"/>
        <v>0.36499999999999999</v>
      </c>
      <c r="W30" s="8">
        <f t="shared" si="5"/>
        <v>1182.085</v>
      </c>
      <c r="X30" s="8">
        <f t="shared" si="6"/>
        <v>226.94</v>
      </c>
      <c r="Y30" s="8">
        <f t="shared" si="7"/>
        <v>480.78499999999997</v>
      </c>
    </row>
    <row r="31" spans="1:25">
      <c r="A31" t="s">
        <v>254</v>
      </c>
      <c r="C31" s="14">
        <v>1200</v>
      </c>
      <c r="D31" s="14">
        <v>1180</v>
      </c>
      <c r="E31" s="14">
        <v>61.15</v>
      </c>
      <c r="F31" s="14">
        <v>0.01</v>
      </c>
      <c r="G31" s="14">
        <v>698.57</v>
      </c>
      <c r="H31" s="14">
        <v>452.85</v>
      </c>
      <c r="I31" s="14">
        <v>458.19</v>
      </c>
      <c r="K31" s="10">
        <v>2250</v>
      </c>
      <c r="L31" s="10">
        <v>1840</v>
      </c>
      <c r="M31" s="10">
        <v>81.319999999999993</v>
      </c>
      <c r="N31" s="10">
        <v>0.7</v>
      </c>
      <c r="O31" s="10">
        <v>1690</v>
      </c>
      <c r="P31" s="10">
        <v>92.32</v>
      </c>
      <c r="Q31" s="10">
        <v>471.37</v>
      </c>
      <c r="S31" s="8">
        <f t="shared" si="1"/>
        <v>1725</v>
      </c>
      <c r="T31" s="8">
        <f t="shared" si="2"/>
        <v>1510</v>
      </c>
      <c r="U31" s="8">
        <f t="shared" si="3"/>
        <v>71.234999999999999</v>
      </c>
      <c r="V31" s="8">
        <f t="shared" si="4"/>
        <v>0.35499999999999998</v>
      </c>
      <c r="W31" s="8">
        <f t="shared" si="5"/>
        <v>1194.2850000000001</v>
      </c>
      <c r="X31" s="8">
        <f t="shared" si="6"/>
        <v>272.58500000000004</v>
      </c>
      <c r="Y31" s="8">
        <f t="shared" si="7"/>
        <v>464.78</v>
      </c>
    </row>
    <row r="32" spans="1:25">
      <c r="A32" t="s">
        <v>255</v>
      </c>
      <c r="C32" s="14">
        <v>1200</v>
      </c>
      <c r="D32" s="14">
        <v>1290</v>
      </c>
      <c r="E32" s="14">
        <v>60.1</v>
      </c>
      <c r="F32" s="14">
        <v>0.01</v>
      </c>
      <c r="G32" s="14">
        <v>720.97</v>
      </c>
      <c r="H32" s="14">
        <v>534.49</v>
      </c>
      <c r="I32" s="14">
        <v>438.64</v>
      </c>
      <c r="K32" s="10">
        <v>2250</v>
      </c>
      <c r="L32" s="10">
        <v>1850</v>
      </c>
      <c r="M32" s="10">
        <v>81.34</v>
      </c>
      <c r="N32" s="10">
        <v>0.69</v>
      </c>
      <c r="O32" s="10">
        <v>1690</v>
      </c>
      <c r="P32" s="10">
        <v>100.5</v>
      </c>
      <c r="Q32" s="10">
        <v>467.19</v>
      </c>
      <c r="S32" s="8">
        <f t="shared" si="1"/>
        <v>1725</v>
      </c>
      <c r="T32" s="8">
        <f t="shared" si="2"/>
        <v>1570</v>
      </c>
      <c r="U32" s="8">
        <f t="shared" si="3"/>
        <v>70.72</v>
      </c>
      <c r="V32" s="8">
        <f t="shared" si="4"/>
        <v>0.35</v>
      </c>
      <c r="W32" s="8">
        <f t="shared" si="5"/>
        <v>1205.4850000000001</v>
      </c>
      <c r="X32" s="8">
        <f t="shared" si="6"/>
        <v>317.495</v>
      </c>
      <c r="Y32" s="8">
        <f t="shared" si="7"/>
        <v>452.91499999999996</v>
      </c>
    </row>
    <row r="33" spans="1:25">
      <c r="A33" t="s">
        <v>256</v>
      </c>
      <c r="C33" s="14">
        <v>1200</v>
      </c>
      <c r="D33" s="14">
        <v>1400</v>
      </c>
      <c r="E33" s="14">
        <v>58.78</v>
      </c>
      <c r="F33" s="14">
        <v>0.01</v>
      </c>
      <c r="G33" s="14">
        <v>743.36</v>
      </c>
      <c r="H33" s="14">
        <v>616.13</v>
      </c>
      <c r="I33" s="14">
        <v>419.09</v>
      </c>
      <c r="K33" s="10">
        <v>2250</v>
      </c>
      <c r="L33" s="10">
        <v>1860</v>
      </c>
      <c r="M33" s="10">
        <v>81.349999999999994</v>
      </c>
      <c r="N33" s="10">
        <v>0.68</v>
      </c>
      <c r="O33" s="10">
        <v>1690</v>
      </c>
      <c r="P33" s="10">
        <v>109.09</v>
      </c>
      <c r="Q33" s="10">
        <v>466.53</v>
      </c>
      <c r="S33" s="8">
        <f t="shared" si="1"/>
        <v>1725</v>
      </c>
      <c r="T33" s="8">
        <f t="shared" si="2"/>
        <v>1630</v>
      </c>
      <c r="U33" s="8">
        <f t="shared" si="3"/>
        <v>70.064999999999998</v>
      </c>
      <c r="V33" s="8">
        <f t="shared" si="4"/>
        <v>0.34500000000000003</v>
      </c>
      <c r="W33" s="8">
        <f t="shared" si="5"/>
        <v>1216.68</v>
      </c>
      <c r="X33" s="8">
        <f t="shared" si="6"/>
        <v>362.61</v>
      </c>
      <c r="Y33" s="8">
        <f t="shared" si="7"/>
        <v>442.80999999999995</v>
      </c>
    </row>
    <row r="34" spans="1:25">
      <c r="A34" t="s">
        <v>257</v>
      </c>
      <c r="C34" s="14">
        <v>1200</v>
      </c>
      <c r="D34" s="14">
        <v>775.25</v>
      </c>
      <c r="E34" s="14">
        <v>60.13</v>
      </c>
      <c r="F34" s="14">
        <v>0.03</v>
      </c>
      <c r="G34" s="14">
        <v>619.54999999999995</v>
      </c>
      <c r="H34" s="14">
        <v>136.03</v>
      </c>
      <c r="I34" s="14">
        <v>532.6</v>
      </c>
      <c r="K34" s="10">
        <v>2250</v>
      </c>
      <c r="L34" s="10">
        <v>2170</v>
      </c>
      <c r="M34" s="10">
        <v>86.25</v>
      </c>
      <c r="N34" s="10">
        <v>0.76</v>
      </c>
      <c r="O34" s="10">
        <v>1890</v>
      </c>
      <c r="P34" s="10">
        <v>202.68</v>
      </c>
      <c r="Q34" s="10">
        <v>269.73</v>
      </c>
      <c r="S34" s="8">
        <f t="shared" si="1"/>
        <v>1725</v>
      </c>
      <c r="T34" s="8">
        <f t="shared" si="2"/>
        <v>1472.625</v>
      </c>
      <c r="U34" s="8">
        <f t="shared" si="3"/>
        <v>73.19</v>
      </c>
      <c r="V34" s="8">
        <f t="shared" si="4"/>
        <v>0.39500000000000002</v>
      </c>
      <c r="W34" s="8">
        <f t="shared" si="5"/>
        <v>1254.7750000000001</v>
      </c>
      <c r="X34" s="8">
        <f t="shared" si="6"/>
        <v>169.35500000000002</v>
      </c>
      <c r="Y34" s="8">
        <f t="shared" si="7"/>
        <v>401.16500000000002</v>
      </c>
    </row>
    <row r="35" spans="1:25">
      <c r="A35" t="s">
        <v>258</v>
      </c>
      <c r="C35" s="14">
        <v>1200</v>
      </c>
      <c r="D35" s="14">
        <v>883.66</v>
      </c>
      <c r="E35" s="14">
        <v>62.17</v>
      </c>
      <c r="F35" s="14">
        <v>0.03</v>
      </c>
      <c r="G35" s="14">
        <v>648.04999999999995</v>
      </c>
      <c r="H35" s="14">
        <v>211.69</v>
      </c>
      <c r="I35" s="14">
        <v>507.54</v>
      </c>
      <c r="K35" s="10">
        <v>2250</v>
      </c>
      <c r="L35" s="10">
        <v>2180</v>
      </c>
      <c r="M35" s="10">
        <v>86.16</v>
      </c>
      <c r="N35" s="10">
        <v>0.75</v>
      </c>
      <c r="O35" s="10">
        <v>1890</v>
      </c>
      <c r="P35" s="10">
        <v>212.29</v>
      </c>
      <c r="Q35" s="10">
        <v>269.73</v>
      </c>
      <c r="S35" s="8">
        <f t="shared" si="1"/>
        <v>1725</v>
      </c>
      <c r="T35" s="8">
        <f t="shared" si="2"/>
        <v>1531.83</v>
      </c>
      <c r="U35" s="8">
        <f t="shared" si="3"/>
        <v>74.164999999999992</v>
      </c>
      <c r="V35" s="8">
        <f t="shared" si="4"/>
        <v>0.39</v>
      </c>
      <c r="W35" s="8">
        <f t="shared" si="5"/>
        <v>1269.0250000000001</v>
      </c>
      <c r="X35" s="8">
        <f t="shared" si="6"/>
        <v>211.99</v>
      </c>
      <c r="Y35" s="8">
        <f t="shared" si="7"/>
        <v>388.63499999999999</v>
      </c>
    </row>
    <row r="36" spans="1:25" s="2" customFormat="1">
      <c r="A36" s="2" t="s">
        <v>259</v>
      </c>
      <c r="C36" s="3">
        <v>1200</v>
      </c>
      <c r="D36" s="3">
        <v>992.07</v>
      </c>
      <c r="E36" s="3">
        <v>63.02</v>
      </c>
      <c r="F36" s="3">
        <v>0.02</v>
      </c>
      <c r="G36" s="3">
        <v>676.56</v>
      </c>
      <c r="H36" s="3">
        <v>287.35000000000002</v>
      </c>
      <c r="I36" s="3">
        <v>482.48</v>
      </c>
      <c r="K36" s="3">
        <v>2250</v>
      </c>
      <c r="L36" s="3">
        <v>2190</v>
      </c>
      <c r="M36" s="3">
        <v>86.06</v>
      </c>
      <c r="N36" s="3">
        <v>0.74</v>
      </c>
      <c r="O36" s="3">
        <v>1890</v>
      </c>
      <c r="P36" s="3">
        <v>221.9</v>
      </c>
      <c r="Q36" s="3">
        <v>269.73</v>
      </c>
      <c r="S36" s="3">
        <f t="shared" si="1"/>
        <v>1725</v>
      </c>
      <c r="T36" s="3">
        <f t="shared" si="2"/>
        <v>1591.0350000000001</v>
      </c>
      <c r="U36" s="3">
        <f t="shared" si="3"/>
        <v>74.540000000000006</v>
      </c>
      <c r="V36" s="3">
        <f t="shared" si="4"/>
        <v>0.38</v>
      </c>
      <c r="W36" s="3">
        <f t="shared" si="5"/>
        <v>1283.28</v>
      </c>
      <c r="X36" s="3">
        <f t="shared" si="6"/>
        <v>254.625</v>
      </c>
      <c r="Y36" s="3">
        <f t="shared" si="7"/>
        <v>376.10500000000002</v>
      </c>
    </row>
    <row r="37" spans="1:25">
      <c r="A37" t="s">
        <v>260</v>
      </c>
      <c r="C37" s="14">
        <v>1200</v>
      </c>
      <c r="D37" s="14">
        <v>1100</v>
      </c>
      <c r="E37" s="14">
        <v>62.96</v>
      </c>
      <c r="F37" s="14">
        <v>0.02</v>
      </c>
      <c r="G37" s="14">
        <v>705.06</v>
      </c>
      <c r="H37" s="14">
        <v>363.01</v>
      </c>
      <c r="I37" s="14">
        <v>457.42</v>
      </c>
      <c r="K37" s="10">
        <v>2250</v>
      </c>
      <c r="L37" s="10">
        <v>2200</v>
      </c>
      <c r="M37" s="10">
        <v>85.96</v>
      </c>
      <c r="N37" s="10">
        <v>0.73</v>
      </c>
      <c r="O37" s="10">
        <v>1890</v>
      </c>
      <c r="P37" s="10">
        <v>231.51</v>
      </c>
      <c r="Q37" s="10">
        <v>269.73</v>
      </c>
      <c r="S37" s="8">
        <f t="shared" si="1"/>
        <v>1725</v>
      </c>
      <c r="T37" s="8">
        <f t="shared" si="2"/>
        <v>1650</v>
      </c>
      <c r="U37" s="8">
        <f t="shared" si="3"/>
        <v>74.459999999999994</v>
      </c>
      <c r="V37" s="8">
        <f t="shared" si="4"/>
        <v>0.375</v>
      </c>
      <c r="W37" s="8">
        <f t="shared" si="5"/>
        <v>1297.53</v>
      </c>
      <c r="X37" s="8">
        <f t="shared" si="6"/>
        <v>297.26</v>
      </c>
      <c r="Y37" s="8">
        <f t="shared" si="7"/>
        <v>363.57500000000005</v>
      </c>
    </row>
    <row r="38" spans="1:25">
      <c r="A38" t="s">
        <v>261</v>
      </c>
      <c r="C38" s="14">
        <v>1200</v>
      </c>
      <c r="D38" s="14">
        <v>1210</v>
      </c>
      <c r="E38" s="14">
        <v>62.24</v>
      </c>
      <c r="F38" s="14">
        <v>0.02</v>
      </c>
      <c r="G38" s="14">
        <v>727.78</v>
      </c>
      <c r="H38" s="14">
        <v>449.1</v>
      </c>
      <c r="I38" s="14">
        <v>428.89</v>
      </c>
      <c r="K38" s="10">
        <v>2250</v>
      </c>
      <c r="L38" s="10">
        <v>2210</v>
      </c>
      <c r="M38" s="10">
        <v>85.84</v>
      </c>
      <c r="N38" s="10">
        <v>0.72</v>
      </c>
      <c r="O38" s="10">
        <v>1890</v>
      </c>
      <c r="P38" s="10">
        <v>241.12</v>
      </c>
      <c r="Q38" s="10">
        <v>269.73</v>
      </c>
      <c r="S38" s="8">
        <f t="shared" si="1"/>
        <v>1725</v>
      </c>
      <c r="T38" s="8">
        <f t="shared" si="2"/>
        <v>1710</v>
      </c>
      <c r="U38" s="8">
        <f t="shared" si="3"/>
        <v>74.040000000000006</v>
      </c>
      <c r="V38" s="8">
        <f t="shared" si="4"/>
        <v>0.37</v>
      </c>
      <c r="W38" s="8">
        <f t="shared" si="5"/>
        <v>1308.8899999999999</v>
      </c>
      <c r="X38" s="8">
        <f t="shared" si="6"/>
        <v>345.11</v>
      </c>
      <c r="Y38" s="8">
        <f t="shared" si="7"/>
        <v>349.31</v>
      </c>
    </row>
    <row r="39" spans="1:25">
      <c r="A39" t="s">
        <v>262</v>
      </c>
      <c r="C39" s="14">
        <v>1200</v>
      </c>
      <c r="D39" s="14">
        <v>1320</v>
      </c>
      <c r="E39" s="14">
        <v>61.09</v>
      </c>
      <c r="F39" s="14">
        <v>0.01</v>
      </c>
      <c r="G39" s="14">
        <v>750.17</v>
      </c>
      <c r="H39" s="14">
        <v>530.75</v>
      </c>
      <c r="I39" s="14">
        <v>409.35</v>
      </c>
      <c r="K39" s="10">
        <v>2250</v>
      </c>
      <c r="L39" s="10">
        <v>2220</v>
      </c>
      <c r="M39" s="10">
        <v>85.71</v>
      </c>
      <c r="N39" s="10">
        <v>0.72</v>
      </c>
      <c r="O39" s="10">
        <v>1890</v>
      </c>
      <c r="P39" s="10">
        <v>250.73</v>
      </c>
      <c r="Q39" s="10">
        <v>269.73</v>
      </c>
      <c r="S39" s="8">
        <f t="shared" si="1"/>
        <v>1725</v>
      </c>
      <c r="T39" s="8">
        <f t="shared" si="2"/>
        <v>1770</v>
      </c>
      <c r="U39" s="8">
        <f t="shared" si="3"/>
        <v>73.400000000000006</v>
      </c>
      <c r="V39" s="8">
        <f t="shared" si="4"/>
        <v>0.36499999999999999</v>
      </c>
      <c r="W39" s="8">
        <f t="shared" si="5"/>
        <v>1320.085</v>
      </c>
      <c r="X39" s="8">
        <f t="shared" si="6"/>
        <v>390.74</v>
      </c>
      <c r="Y39" s="8">
        <f t="shared" si="7"/>
        <v>339.54</v>
      </c>
    </row>
    <row r="40" spans="1:25">
      <c r="A40" t="s">
        <v>263</v>
      </c>
      <c r="C40" s="14">
        <v>1200</v>
      </c>
      <c r="D40" s="14">
        <v>1430</v>
      </c>
      <c r="E40" s="14">
        <v>59.67</v>
      </c>
      <c r="F40" s="14">
        <v>0.01</v>
      </c>
      <c r="G40" s="14">
        <v>772.56</v>
      </c>
      <c r="H40" s="14">
        <v>612.39</v>
      </c>
      <c r="I40" s="14">
        <v>389.8</v>
      </c>
      <c r="K40" s="10">
        <v>2250</v>
      </c>
      <c r="L40" s="10">
        <v>2230</v>
      </c>
      <c r="M40" s="10">
        <v>85.57</v>
      </c>
      <c r="N40" s="10">
        <v>0.71</v>
      </c>
      <c r="O40" s="10">
        <v>1890</v>
      </c>
      <c r="P40" s="10">
        <v>260.33999999999997</v>
      </c>
      <c r="Q40" s="10">
        <v>269.73</v>
      </c>
      <c r="S40" s="8">
        <f t="shared" si="1"/>
        <v>1725</v>
      </c>
      <c r="T40" s="8">
        <f t="shared" si="2"/>
        <v>1830</v>
      </c>
      <c r="U40" s="8">
        <f t="shared" si="3"/>
        <v>72.62</v>
      </c>
      <c r="V40" s="8">
        <f t="shared" si="4"/>
        <v>0.36</v>
      </c>
      <c r="W40" s="8">
        <f t="shared" si="5"/>
        <v>1331.28</v>
      </c>
      <c r="X40" s="8">
        <f t="shared" si="6"/>
        <v>436.36500000000001</v>
      </c>
      <c r="Y40" s="8">
        <f t="shared" si="7"/>
        <v>329.76499999999999</v>
      </c>
    </row>
    <row r="41" spans="1:25">
      <c r="A41" t="s">
        <v>264</v>
      </c>
      <c r="C41" s="14">
        <v>1200</v>
      </c>
      <c r="D41" s="14">
        <v>1530</v>
      </c>
      <c r="E41" s="14">
        <v>58.1</v>
      </c>
      <c r="F41" s="14">
        <v>0.01</v>
      </c>
      <c r="G41" s="14">
        <v>794.96</v>
      </c>
      <c r="H41" s="14">
        <v>694.03</v>
      </c>
      <c r="I41" s="14">
        <v>370.25</v>
      </c>
      <c r="K41" s="10">
        <v>2250</v>
      </c>
      <c r="L41" s="10">
        <v>2240</v>
      </c>
      <c r="M41" s="10">
        <v>85.42</v>
      </c>
      <c r="N41" s="10">
        <v>0.7</v>
      </c>
      <c r="O41" s="10">
        <v>1890</v>
      </c>
      <c r="P41" s="10">
        <v>269.95</v>
      </c>
      <c r="Q41" s="10">
        <v>269.73</v>
      </c>
      <c r="S41" s="8">
        <f t="shared" si="1"/>
        <v>1725</v>
      </c>
      <c r="T41" s="8">
        <f t="shared" si="2"/>
        <v>1885</v>
      </c>
      <c r="U41" s="8">
        <f t="shared" si="3"/>
        <v>71.760000000000005</v>
      </c>
      <c r="V41" s="8">
        <f t="shared" si="4"/>
        <v>0.35499999999999998</v>
      </c>
      <c r="W41" s="8">
        <f t="shared" si="5"/>
        <v>1342.48</v>
      </c>
      <c r="X41" s="8">
        <f t="shared" si="6"/>
        <v>481.99</v>
      </c>
      <c r="Y41" s="8">
        <f t="shared" si="7"/>
        <v>319.99</v>
      </c>
    </row>
    <row r="42" spans="1:25">
      <c r="A42" t="s">
        <v>57</v>
      </c>
      <c r="C42" s="14">
        <v>1200</v>
      </c>
      <c r="D42" s="14">
        <v>1570</v>
      </c>
      <c r="E42" s="14">
        <v>64.27</v>
      </c>
      <c r="F42" s="14">
        <v>0.03</v>
      </c>
      <c r="G42" s="14">
        <v>698.75</v>
      </c>
      <c r="H42" s="14">
        <v>229.49</v>
      </c>
      <c r="I42" s="14">
        <v>458.08</v>
      </c>
      <c r="K42" s="10">
        <v>2250</v>
      </c>
      <c r="L42" s="10">
        <v>2680</v>
      </c>
      <c r="M42" s="10">
        <v>85.44</v>
      </c>
      <c r="N42" s="10">
        <v>0.76</v>
      </c>
      <c r="O42" s="10">
        <v>2080</v>
      </c>
      <c r="P42" s="10">
        <v>503.17</v>
      </c>
      <c r="Q42" s="10">
        <v>90.49</v>
      </c>
      <c r="S42" s="8">
        <f t="shared" si="1"/>
        <v>1725</v>
      </c>
      <c r="T42" s="8">
        <f t="shared" si="2"/>
        <v>2125</v>
      </c>
      <c r="U42" s="8">
        <f t="shared" si="3"/>
        <v>74.85499999999999</v>
      </c>
      <c r="V42" s="8">
        <f t="shared" si="4"/>
        <v>0.39500000000000002</v>
      </c>
      <c r="W42" s="8">
        <f t="shared" si="5"/>
        <v>1389.375</v>
      </c>
      <c r="X42" s="8">
        <f t="shared" si="6"/>
        <v>366.33000000000004</v>
      </c>
      <c r="Y42" s="8">
        <f t="shared" si="7"/>
        <v>274.28499999999997</v>
      </c>
    </row>
    <row r="43" spans="1:25" s="23" customFormat="1">
      <c r="A43" s="23" t="s">
        <v>58</v>
      </c>
      <c r="C43" s="24">
        <v>1200</v>
      </c>
      <c r="D43" s="24">
        <v>1070</v>
      </c>
      <c r="E43" s="24">
        <v>64.67</v>
      </c>
      <c r="F43" s="24">
        <v>0.03</v>
      </c>
      <c r="G43" s="24">
        <v>727.25</v>
      </c>
      <c r="H43" s="24">
        <v>305.14999999999998</v>
      </c>
      <c r="I43" s="24">
        <v>433.02</v>
      </c>
      <c r="K43" s="24">
        <v>2250</v>
      </c>
      <c r="L43" s="24">
        <v>2690</v>
      </c>
      <c r="M43" s="24">
        <v>85.23</v>
      </c>
      <c r="N43" s="24">
        <v>0.75</v>
      </c>
      <c r="O43" s="24">
        <v>2080</v>
      </c>
      <c r="P43" s="24">
        <v>513</v>
      </c>
      <c r="Q43" s="24">
        <v>90.49</v>
      </c>
      <c r="S43" s="24">
        <f t="shared" si="1"/>
        <v>1725</v>
      </c>
      <c r="T43" s="24">
        <f t="shared" si="2"/>
        <v>1880</v>
      </c>
      <c r="U43" s="24">
        <f t="shared" si="3"/>
        <v>74.95</v>
      </c>
      <c r="V43" s="24">
        <f t="shared" si="4"/>
        <v>0.39</v>
      </c>
      <c r="W43" s="24">
        <f t="shared" si="5"/>
        <v>1403.625</v>
      </c>
      <c r="X43" s="24">
        <f t="shared" si="6"/>
        <v>409.07499999999999</v>
      </c>
      <c r="Y43" s="24">
        <f t="shared" si="7"/>
        <v>261.755</v>
      </c>
    </row>
    <row r="44" spans="1:25">
      <c r="A44" t="s">
        <v>59</v>
      </c>
      <c r="C44" s="14">
        <v>1200</v>
      </c>
      <c r="D44" s="14">
        <v>1170</v>
      </c>
      <c r="E44" s="14">
        <v>64.23</v>
      </c>
      <c r="F44" s="14">
        <v>0.02</v>
      </c>
      <c r="G44" s="14">
        <v>751.78</v>
      </c>
      <c r="H44" s="14">
        <v>389.68</v>
      </c>
      <c r="I44" s="14">
        <v>402.87</v>
      </c>
      <c r="K44" s="10">
        <v>2250</v>
      </c>
      <c r="L44" s="10">
        <v>2700</v>
      </c>
      <c r="M44" s="10">
        <v>85.01</v>
      </c>
      <c r="N44" s="10">
        <v>0.75</v>
      </c>
      <c r="O44" s="10">
        <v>2080</v>
      </c>
      <c r="P44" s="10">
        <v>522.83000000000004</v>
      </c>
      <c r="Q44" s="10">
        <v>90.49</v>
      </c>
      <c r="S44" s="8">
        <f t="shared" si="1"/>
        <v>1725</v>
      </c>
      <c r="T44" s="8">
        <f t="shared" si="2"/>
        <v>1935</v>
      </c>
      <c r="U44" s="8">
        <f t="shared" si="3"/>
        <v>74.62</v>
      </c>
      <c r="V44" s="8">
        <f t="shared" si="4"/>
        <v>0.38500000000000001</v>
      </c>
      <c r="W44" s="8">
        <f t="shared" si="5"/>
        <v>1415.8899999999999</v>
      </c>
      <c r="X44" s="8">
        <f t="shared" si="6"/>
        <v>456.255</v>
      </c>
      <c r="Y44" s="8">
        <f t="shared" si="7"/>
        <v>246.68</v>
      </c>
    </row>
    <row r="45" spans="1:25">
      <c r="A45" t="s">
        <v>60</v>
      </c>
      <c r="C45" s="14">
        <v>1200</v>
      </c>
      <c r="D45" s="14">
        <v>1280</v>
      </c>
      <c r="E45" s="14">
        <v>63.22</v>
      </c>
      <c r="F45" s="14">
        <v>0.02</v>
      </c>
      <c r="G45" s="14">
        <v>774.18</v>
      </c>
      <c r="H45" s="14">
        <v>471.33</v>
      </c>
      <c r="I45" s="14">
        <v>383.32</v>
      </c>
      <c r="K45" s="10">
        <v>2250</v>
      </c>
      <c r="L45" s="10">
        <v>2710</v>
      </c>
      <c r="M45" s="10">
        <v>84.79</v>
      </c>
      <c r="N45" s="10">
        <v>0.74</v>
      </c>
      <c r="O45" s="10">
        <v>2080</v>
      </c>
      <c r="P45" s="10">
        <v>532.66</v>
      </c>
      <c r="Q45" s="10">
        <v>90.49</v>
      </c>
      <c r="S45" s="8">
        <f t="shared" si="1"/>
        <v>1725</v>
      </c>
      <c r="T45" s="8">
        <f t="shared" si="2"/>
        <v>1995</v>
      </c>
      <c r="U45" s="8">
        <f t="shared" si="3"/>
        <v>74.004999999999995</v>
      </c>
      <c r="V45" s="8">
        <f t="shared" si="4"/>
        <v>0.38</v>
      </c>
      <c r="W45" s="8">
        <f t="shared" si="5"/>
        <v>1427.09</v>
      </c>
      <c r="X45" s="8">
        <f t="shared" si="6"/>
        <v>501.995</v>
      </c>
      <c r="Y45" s="8">
        <f t="shared" si="7"/>
        <v>236.905</v>
      </c>
    </row>
    <row r="46" spans="1:25">
      <c r="A46" t="s">
        <v>61</v>
      </c>
      <c r="C46" s="14">
        <v>1200</v>
      </c>
      <c r="D46" s="14">
        <v>1390</v>
      </c>
      <c r="E46" s="14">
        <v>61.84</v>
      </c>
      <c r="F46" s="14">
        <v>0.02</v>
      </c>
      <c r="G46" s="14">
        <v>796.57</v>
      </c>
      <c r="H46" s="14">
        <v>552.97</v>
      </c>
      <c r="I46" s="14">
        <v>363.78</v>
      </c>
      <c r="K46" s="10">
        <v>2250</v>
      </c>
      <c r="L46" s="10">
        <v>2720</v>
      </c>
      <c r="M46" s="10">
        <v>84.57</v>
      </c>
      <c r="N46" s="10">
        <v>0.73</v>
      </c>
      <c r="O46" s="10">
        <v>2080</v>
      </c>
      <c r="P46" s="10">
        <v>542.49</v>
      </c>
      <c r="Q46" s="10">
        <v>90.49</v>
      </c>
      <c r="S46" s="8">
        <f t="shared" si="1"/>
        <v>1725</v>
      </c>
      <c r="T46" s="8">
        <f t="shared" si="2"/>
        <v>2055</v>
      </c>
      <c r="U46" s="8">
        <f t="shared" si="3"/>
        <v>73.204999999999998</v>
      </c>
      <c r="V46" s="8">
        <f t="shared" si="4"/>
        <v>0.375</v>
      </c>
      <c r="W46" s="8">
        <f t="shared" si="5"/>
        <v>1438.2850000000001</v>
      </c>
      <c r="X46" s="8">
        <f t="shared" si="6"/>
        <v>547.73</v>
      </c>
      <c r="Y46" s="8">
        <f t="shared" si="7"/>
        <v>227.13499999999999</v>
      </c>
    </row>
    <row r="47" spans="1:25">
      <c r="A47" t="s">
        <v>62</v>
      </c>
      <c r="C47" s="14">
        <v>1200</v>
      </c>
      <c r="D47" s="14">
        <v>1500</v>
      </c>
      <c r="E47" s="14">
        <v>60.25</v>
      </c>
      <c r="F47" s="14">
        <v>0.02</v>
      </c>
      <c r="G47" s="14">
        <v>818.97</v>
      </c>
      <c r="H47" s="14">
        <v>634.61</v>
      </c>
      <c r="I47" s="14">
        <v>344.23</v>
      </c>
      <c r="K47" s="10">
        <v>2250</v>
      </c>
      <c r="L47" s="10">
        <v>2730</v>
      </c>
      <c r="M47" s="10">
        <v>84.34</v>
      </c>
      <c r="N47" s="10">
        <v>0.72</v>
      </c>
      <c r="O47" s="10">
        <v>2080</v>
      </c>
      <c r="P47" s="10">
        <v>552.32000000000005</v>
      </c>
      <c r="Q47" s="10">
        <v>90.49</v>
      </c>
      <c r="S47" s="8">
        <f t="shared" si="1"/>
        <v>1725</v>
      </c>
      <c r="T47" s="8">
        <f t="shared" si="2"/>
        <v>2115</v>
      </c>
      <c r="U47" s="8">
        <f t="shared" si="3"/>
        <v>72.295000000000002</v>
      </c>
      <c r="V47" s="8">
        <f t="shared" si="4"/>
        <v>0.37</v>
      </c>
      <c r="W47" s="8">
        <f t="shared" si="5"/>
        <v>1449.4850000000001</v>
      </c>
      <c r="X47" s="8">
        <f t="shared" si="6"/>
        <v>593.46500000000003</v>
      </c>
      <c r="Y47" s="8">
        <f t="shared" si="7"/>
        <v>217.36</v>
      </c>
    </row>
    <row r="48" spans="1:25">
      <c r="A48" t="s">
        <v>63</v>
      </c>
      <c r="C48" s="14">
        <v>1200</v>
      </c>
      <c r="D48" s="14">
        <v>1610</v>
      </c>
      <c r="E48" s="14">
        <v>58.55</v>
      </c>
      <c r="F48" s="14">
        <v>0.01</v>
      </c>
      <c r="G48" s="14">
        <v>841.36</v>
      </c>
      <c r="H48" s="14">
        <v>716.25</v>
      </c>
      <c r="I48" s="14">
        <v>324.68</v>
      </c>
      <c r="K48" s="10">
        <v>2250</v>
      </c>
      <c r="L48" s="10">
        <v>2740</v>
      </c>
      <c r="M48" s="10">
        <v>84.11</v>
      </c>
      <c r="N48" s="10">
        <v>0.72</v>
      </c>
      <c r="O48" s="10">
        <v>2080</v>
      </c>
      <c r="P48" s="10">
        <v>562.15</v>
      </c>
      <c r="Q48" s="10">
        <v>90.49</v>
      </c>
      <c r="S48" s="8">
        <f t="shared" si="1"/>
        <v>1725</v>
      </c>
      <c r="T48" s="8">
        <f t="shared" si="2"/>
        <v>2175</v>
      </c>
      <c r="U48" s="8">
        <f t="shared" si="3"/>
        <v>71.33</v>
      </c>
      <c r="V48" s="8">
        <f t="shared" si="4"/>
        <v>0.36499999999999999</v>
      </c>
      <c r="W48" s="8">
        <f t="shared" si="5"/>
        <v>1460.68</v>
      </c>
      <c r="X48" s="8">
        <f t="shared" si="6"/>
        <v>639.20000000000005</v>
      </c>
      <c r="Y48" s="8">
        <f t="shared" si="7"/>
        <v>207.58500000000001</v>
      </c>
    </row>
    <row r="49" spans="1:25">
      <c r="A49" t="s">
        <v>64</v>
      </c>
      <c r="C49" s="14">
        <v>1200</v>
      </c>
      <c r="D49" s="14">
        <v>1720</v>
      </c>
      <c r="E49" s="14">
        <v>56.81</v>
      </c>
      <c r="F49" s="14">
        <v>0.01</v>
      </c>
      <c r="G49" s="14">
        <v>863.75</v>
      </c>
      <c r="H49" s="14">
        <v>797.9</v>
      </c>
      <c r="I49" s="14">
        <v>305.14</v>
      </c>
      <c r="K49" s="10">
        <v>2250</v>
      </c>
      <c r="L49" s="10">
        <v>2750</v>
      </c>
      <c r="M49" s="10">
        <v>83.88</v>
      </c>
      <c r="N49" s="10">
        <v>0.71</v>
      </c>
      <c r="O49" s="10">
        <v>2080</v>
      </c>
      <c r="P49" s="10">
        <v>571.98</v>
      </c>
      <c r="Q49" s="10">
        <v>90.49</v>
      </c>
      <c r="S49" s="8">
        <f t="shared" si="1"/>
        <v>1725</v>
      </c>
      <c r="T49" s="8">
        <f t="shared" si="2"/>
        <v>2235</v>
      </c>
      <c r="U49" s="8">
        <f t="shared" si="3"/>
        <v>70.344999999999999</v>
      </c>
      <c r="V49" s="8">
        <f t="shared" si="4"/>
        <v>0.36</v>
      </c>
      <c r="W49" s="8">
        <f t="shared" si="5"/>
        <v>1471.875</v>
      </c>
      <c r="X49" s="8">
        <f t="shared" si="6"/>
        <v>684.94</v>
      </c>
      <c r="Y49" s="8">
        <f t="shared" si="7"/>
        <v>197.815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Y49"/>
  <sheetViews>
    <sheetView topLeftCell="A16" workbookViewId="0">
      <selection activeCell="A31" sqref="A31"/>
    </sheetView>
  </sheetViews>
  <sheetFormatPr defaultRowHeight="15"/>
  <cols>
    <col min="1" max="1" width="24.7109375" bestFit="1" customWidth="1"/>
    <col min="2" max="2" width="10.85546875" customWidth="1"/>
    <col min="3" max="3" width="8.42578125" bestFit="1" customWidth="1"/>
    <col min="4" max="4" width="8.7109375" customWidth="1"/>
    <col min="5" max="5" width="10.85546875" bestFit="1" customWidth="1"/>
    <col min="6" max="6" width="11" bestFit="1" customWidth="1"/>
    <col min="7" max="7" width="9.7109375" bestFit="1" customWidth="1"/>
    <col min="8" max="8" width="8.42578125" customWidth="1"/>
    <col min="9" max="9" width="8.28515625" customWidth="1"/>
    <col min="12" max="12" width="8" customWidth="1"/>
    <col min="13" max="13" width="8.28515625" customWidth="1"/>
    <col min="14" max="14" width="11.42578125" customWidth="1"/>
    <col min="15" max="15" width="10.5703125" customWidth="1"/>
    <col min="22" max="22" width="10.7109375" customWidth="1"/>
    <col min="23" max="23" width="10.5703125" customWidth="1"/>
  </cols>
  <sheetData>
    <row r="1" spans="1:25" ht="63.75" customHeight="1">
      <c r="A1" s="1" t="s">
        <v>1</v>
      </c>
      <c r="B1" s="15"/>
      <c r="C1" s="13" t="s">
        <v>274</v>
      </c>
      <c r="D1" s="13" t="s">
        <v>275</v>
      </c>
      <c r="E1" s="13" t="s">
        <v>276</v>
      </c>
      <c r="F1" s="13" t="s">
        <v>277</v>
      </c>
      <c r="G1" s="13" t="s">
        <v>278</v>
      </c>
      <c r="H1" s="13" t="s">
        <v>279</v>
      </c>
      <c r="I1" s="13" t="s">
        <v>280</v>
      </c>
      <c r="K1" s="9" t="s">
        <v>267</v>
      </c>
      <c r="L1" s="9" t="s">
        <v>268</v>
      </c>
      <c r="M1" s="9" t="s">
        <v>269</v>
      </c>
      <c r="N1" s="9" t="s">
        <v>270</v>
      </c>
      <c r="O1" s="9" t="s">
        <v>271</v>
      </c>
      <c r="P1" s="9" t="s">
        <v>272</v>
      </c>
      <c r="Q1" s="9" t="s">
        <v>273</v>
      </c>
      <c r="S1" s="7" t="s">
        <v>281</v>
      </c>
      <c r="T1" s="7" t="s">
        <v>282</v>
      </c>
      <c r="U1" s="7" t="s">
        <v>283</v>
      </c>
      <c r="V1" s="7" t="s">
        <v>284</v>
      </c>
      <c r="W1" s="7" t="s">
        <v>285</v>
      </c>
      <c r="X1" s="7" t="s">
        <v>286</v>
      </c>
      <c r="Y1" s="7" t="s">
        <v>287</v>
      </c>
    </row>
    <row r="2" spans="1:25">
      <c r="A2" t="s">
        <v>299</v>
      </c>
      <c r="C2" s="14">
        <v>1200</v>
      </c>
      <c r="D2" s="14">
        <v>128.4</v>
      </c>
      <c r="E2" s="14">
        <v>17.239999999999998</v>
      </c>
      <c r="F2" s="14">
        <v>0.14000000000000001</v>
      </c>
      <c r="G2" s="14">
        <v>126.46</v>
      </c>
      <c r="H2" s="14">
        <v>0</v>
      </c>
      <c r="I2" s="14">
        <v>1050</v>
      </c>
      <c r="K2" s="10">
        <v>2250</v>
      </c>
      <c r="L2" s="10">
        <v>433.12</v>
      </c>
      <c r="M2" s="10">
        <v>30.61</v>
      </c>
      <c r="N2" s="10">
        <v>0.72</v>
      </c>
      <c r="O2" s="10">
        <v>424.04</v>
      </c>
      <c r="P2" s="10">
        <v>0</v>
      </c>
      <c r="Q2" s="10">
        <v>1760</v>
      </c>
      <c r="S2" s="8">
        <f>SUM((C2+K2)/2)</f>
        <v>1725</v>
      </c>
      <c r="T2" s="8">
        <f t="shared" ref="T2:Y17" si="0">SUM((D2+L2)/2)</f>
        <v>280.76</v>
      </c>
      <c r="U2" s="8">
        <f t="shared" si="0"/>
        <v>23.924999999999997</v>
      </c>
      <c r="V2" s="8">
        <f t="shared" si="0"/>
        <v>0.43</v>
      </c>
      <c r="W2" s="8">
        <f t="shared" si="0"/>
        <v>275.25</v>
      </c>
      <c r="X2" s="8">
        <f t="shared" si="0"/>
        <v>0</v>
      </c>
      <c r="Y2" s="8">
        <f t="shared" si="0"/>
        <v>1405</v>
      </c>
    </row>
    <row r="3" spans="1:25">
      <c r="A3" t="s">
        <v>308</v>
      </c>
      <c r="C3" s="14">
        <v>1200</v>
      </c>
      <c r="D3" s="14">
        <v>244.56</v>
      </c>
      <c r="E3" s="14">
        <v>29.9</v>
      </c>
      <c r="F3" s="14">
        <v>0.06</v>
      </c>
      <c r="G3" s="14">
        <v>242.61</v>
      </c>
      <c r="H3" s="14">
        <v>0</v>
      </c>
      <c r="I3" s="14">
        <v>932.56</v>
      </c>
      <c r="K3" s="10">
        <v>2250</v>
      </c>
      <c r="L3" s="10">
        <v>443.84</v>
      </c>
      <c r="M3" s="10">
        <v>31.23</v>
      </c>
      <c r="N3" s="10">
        <v>0.67</v>
      </c>
      <c r="O3" s="10">
        <v>434.76</v>
      </c>
      <c r="P3" s="10">
        <v>0</v>
      </c>
      <c r="Q3" s="10">
        <v>1750</v>
      </c>
      <c r="S3" s="8">
        <f t="shared" ref="S3:Y43" si="1">SUM((C3+K3)/2)</f>
        <v>1725</v>
      </c>
      <c r="T3" s="8">
        <f t="shared" si="0"/>
        <v>344.2</v>
      </c>
      <c r="U3" s="8">
        <f t="shared" si="0"/>
        <v>30.564999999999998</v>
      </c>
      <c r="V3" s="8">
        <f t="shared" si="0"/>
        <v>0.36499999999999999</v>
      </c>
      <c r="W3" s="8">
        <f t="shared" si="0"/>
        <v>338.685</v>
      </c>
      <c r="X3" s="8">
        <f t="shared" si="0"/>
        <v>0</v>
      </c>
      <c r="Y3" s="8">
        <f t="shared" si="0"/>
        <v>1341.28</v>
      </c>
    </row>
    <row r="4" spans="1:25">
      <c r="A4" t="s">
        <v>309</v>
      </c>
      <c r="C4" s="14">
        <v>1200</v>
      </c>
      <c r="D4" s="14">
        <v>360.71</v>
      </c>
      <c r="E4" s="14">
        <v>39.53</v>
      </c>
      <c r="F4" s="14">
        <v>0.04</v>
      </c>
      <c r="G4" s="14">
        <v>348.44</v>
      </c>
      <c r="H4" s="14">
        <v>7.75</v>
      </c>
      <c r="I4" s="14">
        <v>822.17</v>
      </c>
      <c r="K4" s="10">
        <v>2250</v>
      </c>
      <c r="L4" s="10">
        <v>454.56</v>
      </c>
      <c r="M4" s="10">
        <v>31.85</v>
      </c>
      <c r="N4" s="10">
        <v>0.62</v>
      </c>
      <c r="O4" s="10">
        <v>445.49</v>
      </c>
      <c r="P4" s="10">
        <v>0</v>
      </c>
      <c r="Q4" s="10">
        <v>1740</v>
      </c>
      <c r="S4" s="8">
        <f t="shared" si="1"/>
        <v>1725</v>
      </c>
      <c r="T4" s="8">
        <f t="shared" si="0"/>
        <v>407.63499999999999</v>
      </c>
      <c r="U4" s="8">
        <f t="shared" si="0"/>
        <v>35.69</v>
      </c>
      <c r="V4" s="8">
        <f t="shared" si="0"/>
        <v>0.33</v>
      </c>
      <c r="W4" s="8">
        <f t="shared" si="0"/>
        <v>396.96500000000003</v>
      </c>
      <c r="X4" s="8">
        <f t="shared" si="0"/>
        <v>3.875</v>
      </c>
      <c r="Y4" s="8">
        <f t="shared" si="0"/>
        <v>1281.085</v>
      </c>
    </row>
    <row r="5" spans="1:25">
      <c r="A5" t="s">
        <v>310</v>
      </c>
      <c r="C5" s="14">
        <v>1200</v>
      </c>
      <c r="D5" s="14">
        <v>476.86</v>
      </c>
      <c r="E5" s="14">
        <v>46.56</v>
      </c>
      <c r="F5" s="14">
        <v>0.03</v>
      </c>
      <c r="G5" s="14">
        <v>412.11</v>
      </c>
      <c r="H5" s="14">
        <v>61.49</v>
      </c>
      <c r="I5" s="14">
        <v>739.56</v>
      </c>
      <c r="K5" s="10">
        <v>2250</v>
      </c>
      <c r="L5" s="10">
        <v>465.29</v>
      </c>
      <c r="M5" s="10">
        <v>32.47</v>
      </c>
      <c r="N5" s="10">
        <v>0.57999999999999996</v>
      </c>
      <c r="O5" s="10">
        <v>456.21</v>
      </c>
      <c r="P5" s="10">
        <v>0</v>
      </c>
      <c r="Q5" s="10">
        <v>1730</v>
      </c>
      <c r="S5" s="8">
        <f t="shared" si="1"/>
        <v>1725</v>
      </c>
      <c r="T5" s="8">
        <f t="shared" si="0"/>
        <v>471.07500000000005</v>
      </c>
      <c r="U5" s="8">
        <f t="shared" si="0"/>
        <v>39.515000000000001</v>
      </c>
      <c r="V5" s="8">
        <f t="shared" si="0"/>
        <v>0.30499999999999999</v>
      </c>
      <c r="W5" s="8">
        <f t="shared" si="0"/>
        <v>434.15999999999997</v>
      </c>
      <c r="X5" s="8">
        <f t="shared" si="0"/>
        <v>30.745000000000001</v>
      </c>
      <c r="Y5" s="8">
        <f t="shared" si="0"/>
        <v>1234.78</v>
      </c>
    </row>
    <row r="6" spans="1:25">
      <c r="A6" t="s">
        <v>311</v>
      </c>
      <c r="C6" s="14">
        <v>1200</v>
      </c>
      <c r="D6" s="14">
        <v>593.01</v>
      </c>
      <c r="E6" s="14">
        <v>51.44</v>
      </c>
      <c r="F6" s="14">
        <v>0.02</v>
      </c>
      <c r="G6" s="14">
        <v>448.65</v>
      </c>
      <c r="H6" s="14">
        <v>136.22</v>
      </c>
      <c r="I6" s="14">
        <v>706.58</v>
      </c>
      <c r="K6" s="10">
        <v>2250</v>
      </c>
      <c r="L6" s="10">
        <v>476.01</v>
      </c>
      <c r="M6" s="10">
        <v>33.090000000000003</v>
      </c>
      <c r="N6" s="10">
        <v>0.54</v>
      </c>
      <c r="O6" s="10">
        <v>466.93</v>
      </c>
      <c r="P6" s="10">
        <v>0</v>
      </c>
      <c r="Q6" s="10">
        <v>1720</v>
      </c>
      <c r="S6" s="8">
        <f t="shared" si="1"/>
        <v>1725</v>
      </c>
      <c r="T6" s="8">
        <f t="shared" si="0"/>
        <v>534.51</v>
      </c>
      <c r="U6" s="8">
        <f t="shared" si="0"/>
        <v>42.265000000000001</v>
      </c>
      <c r="V6" s="8">
        <f t="shared" si="0"/>
        <v>0.28000000000000003</v>
      </c>
      <c r="W6" s="8">
        <f t="shared" si="0"/>
        <v>457.78999999999996</v>
      </c>
      <c r="X6" s="8">
        <f t="shared" si="0"/>
        <v>68.11</v>
      </c>
      <c r="Y6" s="8">
        <f t="shared" si="0"/>
        <v>1213.29</v>
      </c>
    </row>
    <row r="7" spans="1:25">
      <c r="A7" t="s">
        <v>312</v>
      </c>
      <c r="C7" s="14">
        <v>1200</v>
      </c>
      <c r="D7" s="14">
        <v>709.16</v>
      </c>
      <c r="E7" s="14">
        <v>54.56</v>
      </c>
      <c r="F7" s="14">
        <v>0.02</v>
      </c>
      <c r="G7" s="14">
        <v>485.18</v>
      </c>
      <c r="H7" s="14">
        <v>210.94</v>
      </c>
      <c r="I7" s="14">
        <v>673.6</v>
      </c>
      <c r="K7" s="10">
        <v>2250</v>
      </c>
      <c r="L7" s="10">
        <v>486.73</v>
      </c>
      <c r="M7" s="10">
        <v>33.700000000000003</v>
      </c>
      <c r="N7" s="10">
        <v>0.5</v>
      </c>
      <c r="O7" s="10">
        <v>477.65</v>
      </c>
      <c r="P7" s="10">
        <v>0</v>
      </c>
      <c r="Q7" s="10">
        <v>1710</v>
      </c>
      <c r="S7" s="8">
        <f t="shared" si="1"/>
        <v>1725</v>
      </c>
      <c r="T7" s="8">
        <f t="shared" si="0"/>
        <v>597.94499999999994</v>
      </c>
      <c r="U7" s="8">
        <f t="shared" si="0"/>
        <v>44.13</v>
      </c>
      <c r="V7" s="8">
        <f t="shared" si="0"/>
        <v>0.26</v>
      </c>
      <c r="W7" s="8">
        <f t="shared" si="0"/>
        <v>481.41499999999996</v>
      </c>
      <c r="X7" s="8">
        <f t="shared" si="0"/>
        <v>105.47</v>
      </c>
      <c r="Y7" s="8">
        <f t="shared" si="0"/>
        <v>1191.8</v>
      </c>
    </row>
    <row r="8" spans="1:25">
      <c r="A8" t="s">
        <v>313</v>
      </c>
      <c r="C8" s="14">
        <v>1200</v>
      </c>
      <c r="D8" s="14">
        <v>825.31</v>
      </c>
      <c r="E8" s="14">
        <v>56.28</v>
      </c>
      <c r="F8" s="14">
        <v>0.01</v>
      </c>
      <c r="G8" s="14">
        <v>520.34</v>
      </c>
      <c r="H8" s="14">
        <v>293.49</v>
      </c>
      <c r="I8" s="14">
        <v>637.66999999999996</v>
      </c>
      <c r="K8" s="10">
        <v>2250</v>
      </c>
      <c r="L8" s="10">
        <v>497.45</v>
      </c>
      <c r="M8" s="10">
        <v>34.32</v>
      </c>
      <c r="N8" s="10">
        <v>0.47</v>
      </c>
      <c r="O8" s="10">
        <v>488.38</v>
      </c>
      <c r="P8" s="10">
        <v>0</v>
      </c>
      <c r="Q8" s="10">
        <v>1700</v>
      </c>
      <c r="S8" s="8">
        <f t="shared" si="1"/>
        <v>1725</v>
      </c>
      <c r="T8" s="8">
        <f t="shared" si="0"/>
        <v>661.38</v>
      </c>
      <c r="U8" s="8">
        <f t="shared" si="0"/>
        <v>45.3</v>
      </c>
      <c r="V8" s="8">
        <f t="shared" si="0"/>
        <v>0.24</v>
      </c>
      <c r="W8" s="8">
        <f t="shared" si="0"/>
        <v>504.36</v>
      </c>
      <c r="X8" s="8">
        <f t="shared" si="0"/>
        <v>146.745</v>
      </c>
      <c r="Y8" s="8">
        <f t="shared" si="0"/>
        <v>1168.835</v>
      </c>
    </row>
    <row r="9" spans="1:25">
      <c r="A9" t="s">
        <v>97</v>
      </c>
      <c r="C9" s="14">
        <v>1200</v>
      </c>
      <c r="D9" s="14">
        <v>292.95</v>
      </c>
      <c r="E9" s="14">
        <v>33.26</v>
      </c>
      <c r="F9" s="14">
        <v>0.06</v>
      </c>
      <c r="G9" s="14">
        <v>286.82</v>
      </c>
      <c r="H9" s="14">
        <v>0</v>
      </c>
      <c r="I9" s="14">
        <v>888.35</v>
      </c>
      <c r="K9" s="10">
        <v>2250</v>
      </c>
      <c r="L9" s="10">
        <v>898.2</v>
      </c>
      <c r="M9" s="10">
        <v>53.83</v>
      </c>
      <c r="N9" s="10">
        <v>0.73</v>
      </c>
      <c r="O9" s="10">
        <v>878.8</v>
      </c>
      <c r="P9" s="10">
        <v>0</v>
      </c>
      <c r="Q9" s="10">
        <v>1310</v>
      </c>
      <c r="S9" s="8">
        <f t="shared" si="1"/>
        <v>1725</v>
      </c>
      <c r="T9" s="8">
        <f t="shared" si="0"/>
        <v>595.57500000000005</v>
      </c>
      <c r="U9" s="8">
        <f t="shared" si="0"/>
        <v>43.545000000000002</v>
      </c>
      <c r="V9" s="8">
        <f t="shared" si="0"/>
        <v>0.39500000000000002</v>
      </c>
      <c r="W9" s="8">
        <f t="shared" si="0"/>
        <v>582.80999999999995</v>
      </c>
      <c r="X9" s="8">
        <f t="shared" si="0"/>
        <v>0</v>
      </c>
      <c r="Y9" s="8">
        <f t="shared" si="0"/>
        <v>1099.175</v>
      </c>
    </row>
    <row r="10" spans="1:25">
      <c r="A10" t="s">
        <v>98</v>
      </c>
      <c r="C10" s="14">
        <v>1200</v>
      </c>
      <c r="D10" s="14">
        <v>409.11</v>
      </c>
      <c r="E10" s="14">
        <v>42.42</v>
      </c>
      <c r="F10" s="14">
        <v>0.03</v>
      </c>
      <c r="G10" s="14">
        <v>395.01</v>
      </c>
      <c r="H10" s="14">
        <v>5.97</v>
      </c>
      <c r="I10" s="14">
        <v>775.41</v>
      </c>
      <c r="K10" s="10">
        <v>2250</v>
      </c>
      <c r="L10" s="10">
        <v>908.92</v>
      </c>
      <c r="M10" s="10">
        <v>54.23</v>
      </c>
      <c r="N10" s="10">
        <v>0.7</v>
      </c>
      <c r="O10" s="10">
        <v>889.52</v>
      </c>
      <c r="P10" s="10">
        <v>0</v>
      </c>
      <c r="Q10" s="10">
        <v>1290</v>
      </c>
      <c r="S10" s="8">
        <f t="shared" si="1"/>
        <v>1725</v>
      </c>
      <c r="T10" s="8">
        <f t="shared" si="0"/>
        <v>659.01499999999999</v>
      </c>
      <c r="U10" s="8">
        <f t="shared" si="0"/>
        <v>48.325000000000003</v>
      </c>
      <c r="V10" s="8">
        <f t="shared" si="0"/>
        <v>0.36499999999999999</v>
      </c>
      <c r="W10" s="8">
        <f t="shared" si="0"/>
        <v>642.26499999999999</v>
      </c>
      <c r="X10" s="8">
        <f t="shared" si="0"/>
        <v>2.9849999999999999</v>
      </c>
      <c r="Y10" s="8">
        <f t="shared" si="0"/>
        <v>1032.7049999999999</v>
      </c>
    </row>
    <row r="11" spans="1:25">
      <c r="A11" t="s">
        <v>99</v>
      </c>
      <c r="C11" s="14">
        <v>1200</v>
      </c>
      <c r="D11" s="14">
        <v>525.26</v>
      </c>
      <c r="E11" s="14">
        <v>49.16</v>
      </c>
      <c r="F11" s="14">
        <v>0.02</v>
      </c>
      <c r="G11" s="14">
        <v>456.92</v>
      </c>
      <c r="H11" s="14">
        <v>57.52</v>
      </c>
      <c r="I11" s="14">
        <v>714.5</v>
      </c>
      <c r="K11" s="10">
        <v>2250</v>
      </c>
      <c r="L11" s="10">
        <v>919.65</v>
      </c>
      <c r="M11" s="10">
        <v>54.62</v>
      </c>
      <c r="N11" s="10">
        <v>0.68</v>
      </c>
      <c r="O11" s="10">
        <v>900.25</v>
      </c>
      <c r="P11" s="10">
        <v>0</v>
      </c>
      <c r="Q11" s="10">
        <v>1280</v>
      </c>
      <c r="S11" s="8">
        <f t="shared" si="1"/>
        <v>1725</v>
      </c>
      <c r="T11" s="8">
        <f t="shared" si="0"/>
        <v>722.45499999999993</v>
      </c>
      <c r="U11" s="8">
        <f t="shared" si="0"/>
        <v>51.89</v>
      </c>
      <c r="V11" s="8">
        <f t="shared" si="0"/>
        <v>0.35000000000000003</v>
      </c>
      <c r="W11" s="8">
        <f t="shared" si="0"/>
        <v>678.58500000000004</v>
      </c>
      <c r="X11" s="8">
        <f t="shared" si="0"/>
        <v>28.76</v>
      </c>
      <c r="Y11" s="8">
        <f t="shared" si="0"/>
        <v>997.25</v>
      </c>
    </row>
    <row r="12" spans="1:25">
      <c r="A12" t="s">
        <v>100</v>
      </c>
      <c r="C12" s="14">
        <v>1200</v>
      </c>
      <c r="D12" s="14">
        <v>641.41</v>
      </c>
      <c r="E12" s="14">
        <v>53.8</v>
      </c>
      <c r="F12" s="14">
        <v>0.02</v>
      </c>
      <c r="G12" s="14">
        <v>494.36</v>
      </c>
      <c r="H12" s="14">
        <v>134.72999999999999</v>
      </c>
      <c r="I12" s="14">
        <v>661.25</v>
      </c>
      <c r="K12" s="10">
        <v>2250</v>
      </c>
      <c r="L12" s="10">
        <v>930.37</v>
      </c>
      <c r="M12" s="10">
        <v>55</v>
      </c>
      <c r="N12" s="10">
        <v>0.66</v>
      </c>
      <c r="O12" s="10">
        <v>910.97</v>
      </c>
      <c r="P12" s="10">
        <v>0</v>
      </c>
      <c r="Q12" s="10">
        <v>1270</v>
      </c>
      <c r="S12" s="8">
        <f t="shared" si="1"/>
        <v>1725</v>
      </c>
      <c r="T12" s="8">
        <f t="shared" si="0"/>
        <v>785.89</v>
      </c>
      <c r="U12" s="8">
        <f t="shared" si="0"/>
        <v>54.4</v>
      </c>
      <c r="V12" s="8">
        <f t="shared" si="0"/>
        <v>0.34</v>
      </c>
      <c r="W12" s="8">
        <f t="shared" si="0"/>
        <v>702.66499999999996</v>
      </c>
      <c r="X12" s="8">
        <f t="shared" si="0"/>
        <v>67.364999999999995</v>
      </c>
      <c r="Y12" s="8">
        <f t="shared" si="0"/>
        <v>965.625</v>
      </c>
    </row>
    <row r="13" spans="1:25">
      <c r="A13" t="s">
        <v>101</v>
      </c>
      <c r="C13" s="14">
        <v>1200</v>
      </c>
      <c r="D13" s="14">
        <v>757.56</v>
      </c>
      <c r="E13" s="14">
        <v>56.69</v>
      </c>
      <c r="F13" s="14">
        <v>0.01</v>
      </c>
      <c r="G13" s="14">
        <v>530.89</v>
      </c>
      <c r="H13" s="14">
        <v>209.45</v>
      </c>
      <c r="I13" s="14">
        <v>628.27</v>
      </c>
      <c r="K13" s="10">
        <v>2250</v>
      </c>
      <c r="L13" s="10">
        <v>941.09</v>
      </c>
      <c r="M13" s="10">
        <v>55.38</v>
      </c>
      <c r="N13" s="10">
        <v>0.63</v>
      </c>
      <c r="O13" s="10">
        <v>921.69</v>
      </c>
      <c r="P13" s="10">
        <v>0</v>
      </c>
      <c r="Q13" s="10">
        <v>1260</v>
      </c>
      <c r="S13" s="8">
        <f t="shared" si="1"/>
        <v>1725</v>
      </c>
      <c r="T13" s="8">
        <f t="shared" si="0"/>
        <v>849.32500000000005</v>
      </c>
      <c r="U13" s="8">
        <f t="shared" si="0"/>
        <v>56.034999999999997</v>
      </c>
      <c r="V13" s="8">
        <f t="shared" si="0"/>
        <v>0.32</v>
      </c>
      <c r="W13" s="8">
        <f t="shared" si="0"/>
        <v>726.29</v>
      </c>
      <c r="X13" s="8">
        <f t="shared" si="0"/>
        <v>104.72499999999999</v>
      </c>
      <c r="Y13" s="8">
        <f t="shared" si="0"/>
        <v>944.13499999999999</v>
      </c>
    </row>
    <row r="14" spans="1:25">
      <c r="A14" t="s">
        <v>102</v>
      </c>
      <c r="C14" s="14">
        <v>1200</v>
      </c>
      <c r="D14" s="14">
        <v>873.71</v>
      </c>
      <c r="E14" s="14">
        <v>58.18</v>
      </c>
      <c r="F14" s="14">
        <v>0.01</v>
      </c>
      <c r="G14" s="14">
        <v>563.55999999999995</v>
      </c>
      <c r="H14" s="14">
        <v>294.14</v>
      </c>
      <c r="I14" s="14">
        <v>594.69000000000005</v>
      </c>
      <c r="K14" s="10">
        <v>2250</v>
      </c>
      <c r="L14" s="10">
        <v>951.82</v>
      </c>
      <c r="M14" s="10">
        <v>55.75</v>
      </c>
      <c r="N14" s="10">
        <v>0.61</v>
      </c>
      <c r="O14" s="10">
        <v>932.42</v>
      </c>
      <c r="P14" s="10">
        <v>0</v>
      </c>
      <c r="Q14" s="10">
        <v>1250</v>
      </c>
      <c r="S14" s="8">
        <f t="shared" si="1"/>
        <v>1725</v>
      </c>
      <c r="T14" s="8">
        <f t="shared" si="0"/>
        <v>912.7650000000001</v>
      </c>
      <c r="U14" s="8">
        <f t="shared" si="0"/>
        <v>56.965000000000003</v>
      </c>
      <c r="V14" s="8">
        <f t="shared" si="0"/>
        <v>0.31</v>
      </c>
      <c r="W14" s="8">
        <f t="shared" si="0"/>
        <v>747.99</v>
      </c>
      <c r="X14" s="8">
        <f t="shared" si="0"/>
        <v>147.07</v>
      </c>
      <c r="Y14" s="8">
        <f t="shared" si="0"/>
        <v>922.34500000000003</v>
      </c>
    </row>
    <row r="15" spans="1:25">
      <c r="A15" t="s">
        <v>103</v>
      </c>
      <c r="C15" s="14">
        <v>1200</v>
      </c>
      <c r="D15" s="14">
        <v>989.86</v>
      </c>
      <c r="E15" s="14">
        <v>58.61</v>
      </c>
      <c r="F15" s="14">
        <v>0.01</v>
      </c>
      <c r="G15" s="14">
        <v>594.1</v>
      </c>
      <c r="H15" s="14">
        <v>375.21</v>
      </c>
      <c r="I15" s="14">
        <v>567.84</v>
      </c>
      <c r="K15" s="10">
        <v>2250</v>
      </c>
      <c r="L15" s="10">
        <v>962.54</v>
      </c>
      <c r="M15" s="10">
        <v>56.11</v>
      </c>
      <c r="N15" s="10">
        <v>0.59</v>
      </c>
      <c r="O15" s="10">
        <v>943.14</v>
      </c>
      <c r="P15" s="10">
        <v>0</v>
      </c>
      <c r="Q15" s="10">
        <v>1240</v>
      </c>
      <c r="S15" s="8">
        <f t="shared" si="1"/>
        <v>1725</v>
      </c>
      <c r="T15" s="8">
        <f t="shared" si="0"/>
        <v>976.2</v>
      </c>
      <c r="U15" s="8">
        <f t="shared" si="0"/>
        <v>57.36</v>
      </c>
      <c r="V15" s="8">
        <f t="shared" si="0"/>
        <v>0.3</v>
      </c>
      <c r="W15" s="8">
        <f t="shared" si="0"/>
        <v>768.62</v>
      </c>
      <c r="X15" s="8">
        <f t="shared" si="0"/>
        <v>187.60499999999999</v>
      </c>
      <c r="Y15" s="8">
        <f t="shared" si="0"/>
        <v>903.92000000000007</v>
      </c>
    </row>
    <row r="16" spans="1:25">
      <c r="A16" t="s">
        <v>300</v>
      </c>
      <c r="C16" s="14">
        <v>1200</v>
      </c>
      <c r="D16" s="14">
        <v>467.39</v>
      </c>
      <c r="E16" s="14">
        <v>46.21</v>
      </c>
      <c r="F16" s="14">
        <v>0.05</v>
      </c>
      <c r="G16" s="14">
        <v>446.82</v>
      </c>
      <c r="H16" s="14">
        <v>7.9</v>
      </c>
      <c r="I16" s="14">
        <v>718.39</v>
      </c>
      <c r="K16" s="10">
        <v>2250</v>
      </c>
      <c r="L16" s="10">
        <v>1390</v>
      </c>
      <c r="M16" s="10">
        <v>71.36</v>
      </c>
      <c r="N16" s="10">
        <v>0.74</v>
      </c>
      <c r="O16" s="10">
        <v>1340</v>
      </c>
      <c r="P16" s="10">
        <v>18.239999999999998</v>
      </c>
      <c r="Q16" s="10">
        <v>837.09</v>
      </c>
      <c r="S16" s="8">
        <f t="shared" si="1"/>
        <v>1725</v>
      </c>
      <c r="T16" s="8">
        <f t="shared" si="0"/>
        <v>928.69499999999994</v>
      </c>
      <c r="U16" s="8">
        <f t="shared" si="0"/>
        <v>58.784999999999997</v>
      </c>
      <c r="V16" s="8">
        <f t="shared" si="0"/>
        <v>0.39500000000000002</v>
      </c>
      <c r="W16" s="8">
        <f t="shared" si="0"/>
        <v>893.41</v>
      </c>
      <c r="X16" s="8">
        <f t="shared" si="0"/>
        <v>13.07</v>
      </c>
      <c r="Y16" s="8">
        <f t="shared" si="0"/>
        <v>777.74</v>
      </c>
    </row>
    <row r="17" spans="1:25">
      <c r="A17" t="s">
        <v>314</v>
      </c>
      <c r="C17" s="14">
        <v>1200</v>
      </c>
      <c r="D17" s="14">
        <v>583.54</v>
      </c>
      <c r="E17" s="14">
        <v>52.37</v>
      </c>
      <c r="F17" s="14">
        <v>0.04</v>
      </c>
      <c r="G17" s="14">
        <v>505.1</v>
      </c>
      <c r="H17" s="14">
        <v>63.03</v>
      </c>
      <c r="I17" s="14">
        <v>667.04</v>
      </c>
      <c r="K17" s="10">
        <v>2250</v>
      </c>
      <c r="L17" s="10">
        <v>1400</v>
      </c>
      <c r="M17" s="10">
        <v>71.58</v>
      </c>
      <c r="N17" s="10">
        <v>0.73</v>
      </c>
      <c r="O17" s="10">
        <v>1350</v>
      </c>
      <c r="P17" s="10">
        <v>18.239999999999998</v>
      </c>
      <c r="Q17" s="10">
        <v>826.37</v>
      </c>
      <c r="S17" s="8">
        <f t="shared" si="1"/>
        <v>1725</v>
      </c>
      <c r="T17" s="8">
        <f t="shared" si="0"/>
        <v>991.77</v>
      </c>
      <c r="U17" s="8">
        <f t="shared" si="0"/>
        <v>61.974999999999994</v>
      </c>
      <c r="V17" s="8">
        <f t="shared" si="0"/>
        <v>0.38500000000000001</v>
      </c>
      <c r="W17" s="8">
        <f t="shared" si="0"/>
        <v>927.55</v>
      </c>
      <c r="X17" s="8">
        <f t="shared" si="0"/>
        <v>40.634999999999998</v>
      </c>
      <c r="Y17" s="8">
        <f t="shared" si="0"/>
        <v>746.70499999999993</v>
      </c>
    </row>
    <row r="18" spans="1:25">
      <c r="A18" t="s">
        <v>315</v>
      </c>
      <c r="C18" s="14">
        <v>1200</v>
      </c>
      <c r="D18" s="14">
        <v>699.69</v>
      </c>
      <c r="E18" s="14">
        <v>56.54</v>
      </c>
      <c r="F18" s="14">
        <v>0.03</v>
      </c>
      <c r="G18" s="14">
        <v>542.85</v>
      </c>
      <c r="H18" s="14">
        <v>140.24</v>
      </c>
      <c r="I18" s="14">
        <v>613.51</v>
      </c>
      <c r="K18" s="10">
        <v>2250</v>
      </c>
      <c r="L18" s="10">
        <v>1410</v>
      </c>
      <c r="M18" s="10">
        <v>71.790000000000006</v>
      </c>
      <c r="N18" s="10">
        <v>0.71</v>
      </c>
      <c r="O18" s="10">
        <v>1360</v>
      </c>
      <c r="P18" s="10">
        <v>18.239999999999998</v>
      </c>
      <c r="Q18" s="10">
        <v>815.64</v>
      </c>
      <c r="S18" s="8">
        <f t="shared" si="1"/>
        <v>1725</v>
      </c>
      <c r="T18" s="8">
        <f t="shared" si="1"/>
        <v>1054.845</v>
      </c>
      <c r="U18" s="8">
        <f t="shared" si="1"/>
        <v>64.165000000000006</v>
      </c>
      <c r="V18" s="8">
        <f t="shared" si="1"/>
        <v>0.37</v>
      </c>
      <c r="W18" s="8">
        <f t="shared" si="1"/>
        <v>951.42499999999995</v>
      </c>
      <c r="X18" s="8">
        <f t="shared" si="1"/>
        <v>79.240000000000009</v>
      </c>
      <c r="Y18" s="8">
        <f t="shared" si="1"/>
        <v>714.57500000000005</v>
      </c>
    </row>
    <row r="19" spans="1:25">
      <c r="A19" t="s">
        <v>316</v>
      </c>
      <c r="C19" s="14">
        <v>1200</v>
      </c>
      <c r="D19" s="14">
        <v>815.84</v>
      </c>
      <c r="E19" s="14">
        <v>59.02</v>
      </c>
      <c r="F19" s="14">
        <v>0.02</v>
      </c>
      <c r="G19" s="14">
        <v>578.32000000000005</v>
      </c>
      <c r="H19" s="14">
        <v>221.43</v>
      </c>
      <c r="I19" s="14">
        <v>576.85</v>
      </c>
      <c r="K19" s="10">
        <v>2250</v>
      </c>
      <c r="L19" s="10">
        <v>1420</v>
      </c>
      <c r="M19" s="10">
        <v>71.989999999999995</v>
      </c>
      <c r="N19" s="10">
        <v>0.7</v>
      </c>
      <c r="O19" s="10">
        <v>1370</v>
      </c>
      <c r="P19" s="10">
        <v>18.239999999999998</v>
      </c>
      <c r="Q19" s="10">
        <v>804.92</v>
      </c>
      <c r="S19" s="8">
        <f t="shared" si="1"/>
        <v>1725</v>
      </c>
      <c r="T19" s="8">
        <f t="shared" si="1"/>
        <v>1117.92</v>
      </c>
      <c r="U19" s="8">
        <f t="shared" si="1"/>
        <v>65.504999999999995</v>
      </c>
      <c r="V19" s="8">
        <f t="shared" si="1"/>
        <v>0.36</v>
      </c>
      <c r="W19" s="8">
        <f t="shared" si="1"/>
        <v>974.16000000000008</v>
      </c>
      <c r="X19" s="8">
        <f t="shared" si="1"/>
        <v>119.83500000000001</v>
      </c>
      <c r="Y19" s="8">
        <f t="shared" si="1"/>
        <v>690.88499999999999</v>
      </c>
    </row>
    <row r="20" spans="1:25">
      <c r="A20" t="s">
        <v>317</v>
      </c>
      <c r="C20" s="14">
        <v>1200</v>
      </c>
      <c r="D20" s="14">
        <v>931.99</v>
      </c>
      <c r="E20" s="14">
        <v>60.14</v>
      </c>
      <c r="F20" s="14">
        <v>0.02</v>
      </c>
      <c r="G20" s="14">
        <v>608.86</v>
      </c>
      <c r="H20" s="14">
        <v>302.49</v>
      </c>
      <c r="I20" s="14">
        <v>550</v>
      </c>
      <c r="K20" s="10">
        <v>2250</v>
      </c>
      <c r="L20" s="10">
        <v>1430</v>
      </c>
      <c r="M20" s="10">
        <v>72.180000000000007</v>
      </c>
      <c r="N20" s="10">
        <v>0.68</v>
      </c>
      <c r="O20" s="10">
        <v>1380</v>
      </c>
      <c r="P20" s="10">
        <v>18.239999999999998</v>
      </c>
      <c r="Q20" s="10">
        <v>794.2</v>
      </c>
      <c r="S20" s="8">
        <f t="shared" si="1"/>
        <v>1725</v>
      </c>
      <c r="T20" s="8">
        <f t="shared" si="1"/>
        <v>1180.9949999999999</v>
      </c>
      <c r="U20" s="8">
        <f t="shared" si="1"/>
        <v>66.16</v>
      </c>
      <c r="V20" s="8">
        <f t="shared" si="1"/>
        <v>0.35000000000000003</v>
      </c>
      <c r="W20" s="8">
        <f t="shared" si="1"/>
        <v>994.43000000000006</v>
      </c>
      <c r="X20" s="8">
        <f t="shared" si="1"/>
        <v>160.36500000000001</v>
      </c>
      <c r="Y20" s="8">
        <f t="shared" si="1"/>
        <v>672.1</v>
      </c>
    </row>
    <row r="21" spans="1:25">
      <c r="A21" t="s">
        <v>318</v>
      </c>
      <c r="C21" s="14">
        <v>1200</v>
      </c>
      <c r="D21" s="14">
        <v>1050</v>
      </c>
      <c r="E21" s="14">
        <v>60.25</v>
      </c>
      <c r="F21" s="14">
        <v>0.02</v>
      </c>
      <c r="G21" s="14">
        <v>639.4</v>
      </c>
      <c r="H21" s="14">
        <v>383.56</v>
      </c>
      <c r="I21" s="14">
        <v>523.15</v>
      </c>
      <c r="K21" s="10">
        <v>2250</v>
      </c>
      <c r="L21" s="10">
        <v>1440</v>
      </c>
      <c r="M21" s="10">
        <v>72.36</v>
      </c>
      <c r="N21" s="10">
        <v>0.67</v>
      </c>
      <c r="O21" s="10">
        <v>1390</v>
      </c>
      <c r="P21" s="10">
        <v>18.239999999999998</v>
      </c>
      <c r="Q21" s="10">
        <v>783.47</v>
      </c>
      <c r="S21" s="8">
        <f t="shared" si="1"/>
        <v>1725</v>
      </c>
      <c r="T21" s="8">
        <f t="shared" si="1"/>
        <v>1245</v>
      </c>
      <c r="U21" s="8">
        <f t="shared" si="1"/>
        <v>66.305000000000007</v>
      </c>
      <c r="V21" s="8">
        <f t="shared" si="1"/>
        <v>0.34500000000000003</v>
      </c>
      <c r="W21" s="8">
        <f t="shared" si="1"/>
        <v>1014.7</v>
      </c>
      <c r="X21" s="8">
        <f t="shared" si="1"/>
        <v>200.9</v>
      </c>
      <c r="Y21" s="8">
        <f t="shared" si="1"/>
        <v>653.30999999999995</v>
      </c>
    </row>
    <row r="22" spans="1:25">
      <c r="A22" t="s">
        <v>319</v>
      </c>
      <c r="C22" s="14">
        <v>1200</v>
      </c>
      <c r="D22" s="14">
        <v>1160</v>
      </c>
      <c r="E22" s="14">
        <v>59.65</v>
      </c>
      <c r="F22" s="14">
        <v>0.01</v>
      </c>
      <c r="G22" s="14">
        <v>668.19</v>
      </c>
      <c r="H22" s="14">
        <v>470.7</v>
      </c>
      <c r="I22" s="14">
        <v>489.42</v>
      </c>
      <c r="K22" s="10">
        <v>2250</v>
      </c>
      <c r="L22" s="10">
        <v>1460</v>
      </c>
      <c r="M22" s="10">
        <v>72.53</v>
      </c>
      <c r="N22" s="10">
        <v>0.65</v>
      </c>
      <c r="O22" s="10">
        <v>1400</v>
      </c>
      <c r="P22" s="10">
        <v>18.239999999999998</v>
      </c>
      <c r="Q22" s="10">
        <v>772.75</v>
      </c>
      <c r="S22" s="8">
        <f t="shared" si="1"/>
        <v>1725</v>
      </c>
      <c r="T22" s="8">
        <f t="shared" si="1"/>
        <v>1310</v>
      </c>
      <c r="U22" s="8">
        <f t="shared" si="1"/>
        <v>66.09</v>
      </c>
      <c r="V22" s="8">
        <f t="shared" si="1"/>
        <v>0.33</v>
      </c>
      <c r="W22" s="8">
        <f t="shared" si="1"/>
        <v>1034.095</v>
      </c>
      <c r="X22" s="8">
        <f t="shared" si="1"/>
        <v>244.47</v>
      </c>
      <c r="Y22" s="8">
        <f t="shared" si="1"/>
        <v>631.08500000000004</v>
      </c>
    </row>
    <row r="23" spans="1:25">
      <c r="A23" t="s">
        <v>30</v>
      </c>
      <c r="C23" s="14">
        <v>1200</v>
      </c>
      <c r="D23" s="14">
        <v>693.68</v>
      </c>
      <c r="E23" s="14">
        <v>57.98</v>
      </c>
      <c r="F23" s="14">
        <v>0.08</v>
      </c>
      <c r="G23" s="14">
        <v>589.17999999999995</v>
      </c>
      <c r="H23" s="14">
        <v>84.9</v>
      </c>
      <c r="I23" s="14">
        <v>567.09</v>
      </c>
      <c r="K23" s="10">
        <v>2250</v>
      </c>
      <c r="L23" s="10">
        <v>1920</v>
      </c>
      <c r="M23" s="10">
        <v>83.31</v>
      </c>
      <c r="N23" s="10">
        <v>0.76</v>
      </c>
      <c r="O23" s="10">
        <v>1750</v>
      </c>
      <c r="P23" s="10">
        <v>105.98</v>
      </c>
      <c r="Q23" s="10">
        <v>412.01</v>
      </c>
      <c r="S23" s="8">
        <f t="shared" si="1"/>
        <v>1725</v>
      </c>
      <c r="T23" s="8">
        <f t="shared" si="1"/>
        <v>1306.8399999999999</v>
      </c>
      <c r="U23" s="8">
        <f t="shared" si="1"/>
        <v>70.644999999999996</v>
      </c>
      <c r="V23" s="8">
        <f t="shared" si="1"/>
        <v>0.42</v>
      </c>
      <c r="W23" s="8">
        <f t="shared" si="1"/>
        <v>1169.5899999999999</v>
      </c>
      <c r="X23" s="8">
        <f t="shared" si="1"/>
        <v>95.44</v>
      </c>
      <c r="Y23" s="8">
        <f t="shared" si="1"/>
        <v>489.55</v>
      </c>
    </row>
    <row r="24" spans="1:25">
      <c r="A24" t="s">
        <v>31</v>
      </c>
      <c r="C24" s="14">
        <v>1200</v>
      </c>
      <c r="D24" s="14">
        <v>809.83</v>
      </c>
      <c r="E24" s="14">
        <v>61.07</v>
      </c>
      <c r="F24" s="14">
        <v>0.06</v>
      </c>
      <c r="G24" s="14">
        <v>621.23</v>
      </c>
      <c r="H24" s="14">
        <v>168.81</v>
      </c>
      <c r="I24" s="14">
        <v>533.57000000000005</v>
      </c>
      <c r="K24" s="10">
        <v>2250</v>
      </c>
      <c r="L24" s="10">
        <v>1930</v>
      </c>
      <c r="M24" s="10">
        <v>83.33</v>
      </c>
      <c r="N24" s="10">
        <v>0.75</v>
      </c>
      <c r="O24" s="10">
        <v>1760</v>
      </c>
      <c r="P24" s="10">
        <v>113.03</v>
      </c>
      <c r="Q24" s="10">
        <v>408.39</v>
      </c>
      <c r="S24" s="8">
        <f t="shared" si="1"/>
        <v>1725</v>
      </c>
      <c r="T24" s="8">
        <f t="shared" si="1"/>
        <v>1369.915</v>
      </c>
      <c r="U24" s="8">
        <f t="shared" si="1"/>
        <v>72.2</v>
      </c>
      <c r="V24" s="8">
        <f t="shared" si="1"/>
        <v>0.40500000000000003</v>
      </c>
      <c r="W24" s="8">
        <f t="shared" si="1"/>
        <v>1190.615</v>
      </c>
      <c r="X24" s="8">
        <f t="shared" si="1"/>
        <v>140.92000000000002</v>
      </c>
      <c r="Y24" s="8">
        <f t="shared" si="1"/>
        <v>470.98</v>
      </c>
    </row>
    <row r="25" spans="1:25">
      <c r="A25" t="s">
        <v>32</v>
      </c>
      <c r="C25" s="14">
        <v>1200</v>
      </c>
      <c r="D25" s="14">
        <v>925.98</v>
      </c>
      <c r="E25" s="14">
        <v>62.62</v>
      </c>
      <c r="F25" s="14">
        <v>0.05</v>
      </c>
      <c r="G25" s="14">
        <v>651.77</v>
      </c>
      <c r="H25" s="14">
        <v>249.87</v>
      </c>
      <c r="I25" s="14">
        <v>506.72</v>
      </c>
      <c r="K25" s="10">
        <v>2250</v>
      </c>
      <c r="L25" s="10">
        <v>1940</v>
      </c>
      <c r="M25" s="10">
        <v>83.35</v>
      </c>
      <c r="N25" s="10">
        <v>0.74</v>
      </c>
      <c r="O25" s="10">
        <v>1760</v>
      </c>
      <c r="P25" s="10">
        <v>122.06</v>
      </c>
      <c r="Q25" s="10">
        <v>405.41</v>
      </c>
      <c r="S25" s="8">
        <f t="shared" si="1"/>
        <v>1725</v>
      </c>
      <c r="T25" s="8">
        <f t="shared" si="1"/>
        <v>1432.99</v>
      </c>
      <c r="U25" s="8">
        <f t="shared" si="1"/>
        <v>72.984999999999999</v>
      </c>
      <c r="V25" s="8">
        <f t="shared" si="1"/>
        <v>0.39500000000000002</v>
      </c>
      <c r="W25" s="8">
        <f t="shared" si="1"/>
        <v>1205.885</v>
      </c>
      <c r="X25" s="8">
        <f t="shared" si="1"/>
        <v>185.965</v>
      </c>
      <c r="Y25" s="8">
        <f t="shared" si="1"/>
        <v>456.06500000000005</v>
      </c>
    </row>
    <row r="26" spans="1:25">
      <c r="A26" t="s">
        <v>33</v>
      </c>
      <c r="C26" s="14">
        <v>1200</v>
      </c>
      <c r="D26" s="14">
        <v>1040</v>
      </c>
      <c r="E26" s="14">
        <v>62.96</v>
      </c>
      <c r="F26" s="14">
        <v>0.04</v>
      </c>
      <c r="G26" s="14">
        <v>682.31</v>
      </c>
      <c r="H26" s="14">
        <v>330.94</v>
      </c>
      <c r="I26" s="14">
        <v>479.87</v>
      </c>
      <c r="K26" s="10">
        <v>2250</v>
      </c>
      <c r="L26" s="10">
        <v>1950</v>
      </c>
      <c r="M26" s="10">
        <v>83.34</v>
      </c>
      <c r="N26" s="10">
        <v>0.73</v>
      </c>
      <c r="O26" s="10">
        <v>1760</v>
      </c>
      <c r="P26" s="10">
        <v>131.27000000000001</v>
      </c>
      <c r="Q26" s="10">
        <v>404.7</v>
      </c>
      <c r="S26" s="8">
        <f t="shared" si="1"/>
        <v>1725</v>
      </c>
      <c r="T26" s="8">
        <f t="shared" si="1"/>
        <v>1495</v>
      </c>
      <c r="U26" s="8">
        <f t="shared" si="1"/>
        <v>73.150000000000006</v>
      </c>
      <c r="V26" s="8">
        <f t="shared" si="1"/>
        <v>0.38500000000000001</v>
      </c>
      <c r="W26" s="8">
        <f t="shared" si="1"/>
        <v>1221.155</v>
      </c>
      <c r="X26" s="8">
        <f t="shared" si="1"/>
        <v>231.10500000000002</v>
      </c>
      <c r="Y26" s="8">
        <f t="shared" si="1"/>
        <v>442.28499999999997</v>
      </c>
    </row>
    <row r="27" spans="1:25">
      <c r="A27" t="s">
        <v>34</v>
      </c>
      <c r="C27" s="14">
        <v>1200</v>
      </c>
      <c r="D27" s="14">
        <v>1160</v>
      </c>
      <c r="E27" s="14">
        <v>62.43</v>
      </c>
      <c r="F27" s="14">
        <v>0.03</v>
      </c>
      <c r="G27" s="14">
        <v>708.79</v>
      </c>
      <c r="H27" s="14">
        <v>420.66</v>
      </c>
      <c r="I27" s="14">
        <v>447.73</v>
      </c>
      <c r="K27" s="10">
        <v>2250</v>
      </c>
      <c r="L27" s="10">
        <v>1960</v>
      </c>
      <c r="M27" s="10">
        <v>83.33</v>
      </c>
      <c r="N27" s="10">
        <v>0.72</v>
      </c>
      <c r="O27" s="10">
        <v>1760</v>
      </c>
      <c r="P27" s="10">
        <v>140.47</v>
      </c>
      <c r="Q27" s="10">
        <v>404</v>
      </c>
      <c r="S27" s="8">
        <f t="shared" si="1"/>
        <v>1725</v>
      </c>
      <c r="T27" s="8">
        <f t="shared" si="1"/>
        <v>1560</v>
      </c>
      <c r="U27" s="8">
        <f t="shared" si="1"/>
        <v>72.88</v>
      </c>
      <c r="V27" s="8">
        <f t="shared" si="1"/>
        <v>0.375</v>
      </c>
      <c r="W27" s="8">
        <f t="shared" si="1"/>
        <v>1234.395</v>
      </c>
      <c r="X27" s="8">
        <f t="shared" si="1"/>
        <v>280.565</v>
      </c>
      <c r="Y27" s="8">
        <f t="shared" si="1"/>
        <v>425.86500000000001</v>
      </c>
    </row>
    <row r="28" spans="1:25">
      <c r="A28" t="s">
        <v>35</v>
      </c>
      <c r="C28" s="14">
        <v>1200</v>
      </c>
      <c r="D28" s="14">
        <v>1270</v>
      </c>
      <c r="E28" s="14">
        <v>61.32</v>
      </c>
      <c r="F28" s="14">
        <v>0.03</v>
      </c>
      <c r="G28" s="14">
        <v>732.79</v>
      </c>
      <c r="H28" s="14">
        <v>508.14</v>
      </c>
      <c r="I28" s="14">
        <v>426.78</v>
      </c>
      <c r="K28" s="10">
        <v>2250</v>
      </c>
      <c r="L28" s="10">
        <v>1970</v>
      </c>
      <c r="M28" s="10">
        <v>83.3</v>
      </c>
      <c r="N28" s="10">
        <v>0.7</v>
      </c>
      <c r="O28" s="10">
        <v>1760</v>
      </c>
      <c r="P28" s="10">
        <v>149.68</v>
      </c>
      <c r="Q28" s="10">
        <v>403.29</v>
      </c>
      <c r="S28" s="8">
        <f t="shared" si="1"/>
        <v>1725</v>
      </c>
      <c r="T28" s="8">
        <f t="shared" si="1"/>
        <v>1620</v>
      </c>
      <c r="U28" s="8">
        <f t="shared" si="1"/>
        <v>72.31</v>
      </c>
      <c r="V28" s="8">
        <f t="shared" si="1"/>
        <v>0.36499999999999999</v>
      </c>
      <c r="W28" s="8">
        <f t="shared" si="1"/>
        <v>1246.395</v>
      </c>
      <c r="X28" s="8">
        <f t="shared" si="1"/>
        <v>328.90999999999997</v>
      </c>
      <c r="Y28" s="8">
        <f t="shared" si="1"/>
        <v>415.03499999999997</v>
      </c>
    </row>
    <row r="29" spans="1:25">
      <c r="A29" t="s">
        <v>36</v>
      </c>
      <c r="C29" s="14">
        <v>1200</v>
      </c>
      <c r="D29" s="14">
        <v>1390</v>
      </c>
      <c r="E29" s="14">
        <v>59.86</v>
      </c>
      <c r="F29" s="14">
        <v>0.03</v>
      </c>
      <c r="G29" s="14">
        <v>756.78</v>
      </c>
      <c r="H29" s="14">
        <v>595.61</v>
      </c>
      <c r="I29" s="14">
        <v>405.84</v>
      </c>
      <c r="K29" s="10">
        <v>2250</v>
      </c>
      <c r="L29" s="10">
        <v>1980</v>
      </c>
      <c r="M29" s="10">
        <v>83.26</v>
      </c>
      <c r="N29" s="10">
        <v>0.69</v>
      </c>
      <c r="O29" s="10">
        <v>1760</v>
      </c>
      <c r="P29" s="10">
        <v>158.88999999999999</v>
      </c>
      <c r="Q29" s="10">
        <v>402.59</v>
      </c>
      <c r="S29" s="8">
        <f t="shared" si="1"/>
        <v>1725</v>
      </c>
      <c r="T29" s="8">
        <f t="shared" si="1"/>
        <v>1685</v>
      </c>
      <c r="U29" s="8">
        <f t="shared" si="1"/>
        <v>71.56</v>
      </c>
      <c r="V29" s="8">
        <f t="shared" si="1"/>
        <v>0.36</v>
      </c>
      <c r="W29" s="8">
        <f t="shared" si="1"/>
        <v>1258.3899999999999</v>
      </c>
      <c r="X29" s="8">
        <f t="shared" si="1"/>
        <v>377.25</v>
      </c>
      <c r="Y29" s="8">
        <f t="shared" si="1"/>
        <v>404.21499999999997</v>
      </c>
    </row>
    <row r="30" spans="1:25">
      <c r="A30" t="s">
        <v>301</v>
      </c>
      <c r="C30" s="14">
        <v>1200</v>
      </c>
      <c r="D30" s="14">
        <v>976.93</v>
      </c>
      <c r="E30" s="14">
        <v>64.33</v>
      </c>
      <c r="F30" s="14">
        <v>0.02</v>
      </c>
      <c r="G30" s="14">
        <v>704.94</v>
      </c>
      <c r="H30" s="14">
        <v>240.68</v>
      </c>
      <c r="I30" s="14">
        <v>449.39</v>
      </c>
      <c r="K30" s="10">
        <v>2250</v>
      </c>
      <c r="L30" s="10">
        <v>2490</v>
      </c>
      <c r="M30" s="10">
        <v>86.64</v>
      </c>
      <c r="N30" s="10">
        <v>0.77</v>
      </c>
      <c r="O30" s="10">
        <v>2029.9999999999998</v>
      </c>
      <c r="P30" s="10">
        <v>380.69</v>
      </c>
      <c r="Q30" s="10">
        <v>143.49</v>
      </c>
      <c r="S30" s="8">
        <f t="shared" si="1"/>
        <v>1725</v>
      </c>
      <c r="T30" s="8">
        <f t="shared" si="1"/>
        <v>1733.4649999999999</v>
      </c>
      <c r="U30" s="8">
        <f t="shared" si="1"/>
        <v>75.484999999999999</v>
      </c>
      <c r="V30" s="8">
        <f t="shared" si="1"/>
        <v>0.39500000000000002</v>
      </c>
      <c r="W30" s="8">
        <f t="shared" si="1"/>
        <v>1367.4699999999998</v>
      </c>
      <c r="X30" s="8">
        <f t="shared" si="1"/>
        <v>310.685</v>
      </c>
      <c r="Y30" s="8">
        <f t="shared" si="1"/>
        <v>296.44</v>
      </c>
    </row>
    <row r="31" spans="1:25" s="2" customFormat="1">
      <c r="A31" s="2" t="s">
        <v>320</v>
      </c>
      <c r="C31" s="3">
        <v>1200</v>
      </c>
      <c r="D31" s="3">
        <v>1090</v>
      </c>
      <c r="E31" s="3">
        <v>64.59</v>
      </c>
      <c r="F31" s="3">
        <v>0.02</v>
      </c>
      <c r="G31" s="3">
        <v>734.79</v>
      </c>
      <c r="H31" s="3">
        <v>327.45999999999998</v>
      </c>
      <c r="I31" s="3">
        <v>414.32</v>
      </c>
      <c r="K31" s="3">
        <v>2250</v>
      </c>
      <c r="L31" s="3">
        <v>2500</v>
      </c>
      <c r="M31" s="3">
        <v>86.47</v>
      </c>
      <c r="N31" s="3">
        <v>0.77</v>
      </c>
      <c r="O31" s="3">
        <v>2029.9999999999998</v>
      </c>
      <c r="P31" s="3">
        <v>390.98</v>
      </c>
      <c r="Q31" s="3">
        <v>143.49</v>
      </c>
      <c r="S31" s="3">
        <f t="shared" si="1"/>
        <v>1725</v>
      </c>
      <c r="T31" s="3">
        <f t="shared" si="1"/>
        <v>1795</v>
      </c>
      <c r="U31" s="3">
        <f t="shared" si="1"/>
        <v>75.53</v>
      </c>
      <c r="V31" s="3">
        <f t="shared" si="1"/>
        <v>0.39500000000000002</v>
      </c>
      <c r="W31" s="3">
        <f t="shared" si="1"/>
        <v>1382.395</v>
      </c>
      <c r="X31" s="3">
        <f t="shared" si="1"/>
        <v>359.22</v>
      </c>
      <c r="Y31" s="3">
        <f t="shared" si="1"/>
        <v>278.90499999999997</v>
      </c>
    </row>
    <row r="32" spans="1:25">
      <c r="A32" t="s">
        <v>321</v>
      </c>
      <c r="C32" s="14">
        <v>1200</v>
      </c>
      <c r="D32" s="14">
        <v>1210</v>
      </c>
      <c r="E32" s="14">
        <v>63.96</v>
      </c>
      <c r="F32" s="14">
        <v>0.01</v>
      </c>
      <c r="G32" s="14">
        <v>758.78</v>
      </c>
      <c r="H32" s="14">
        <v>414.94</v>
      </c>
      <c r="I32" s="14">
        <v>393.38</v>
      </c>
      <c r="K32" s="10">
        <v>2250</v>
      </c>
      <c r="L32" s="10">
        <v>2510</v>
      </c>
      <c r="M32" s="10">
        <v>86.29</v>
      </c>
      <c r="N32" s="10">
        <v>0.76</v>
      </c>
      <c r="O32" s="10">
        <v>2029.9999999999998</v>
      </c>
      <c r="P32" s="10">
        <v>401.28</v>
      </c>
      <c r="Q32" s="10">
        <v>143.49</v>
      </c>
      <c r="S32" s="8">
        <f t="shared" si="1"/>
        <v>1725</v>
      </c>
      <c r="T32" s="8">
        <f t="shared" si="1"/>
        <v>1860</v>
      </c>
      <c r="U32" s="8">
        <f t="shared" si="1"/>
        <v>75.125</v>
      </c>
      <c r="V32" s="8">
        <f t="shared" si="1"/>
        <v>0.38500000000000001</v>
      </c>
      <c r="W32" s="8">
        <f t="shared" si="1"/>
        <v>1394.3899999999999</v>
      </c>
      <c r="X32" s="8">
        <f t="shared" si="1"/>
        <v>408.11</v>
      </c>
      <c r="Y32" s="8">
        <f t="shared" si="1"/>
        <v>268.435</v>
      </c>
    </row>
    <row r="33" spans="1:25">
      <c r="A33" t="s">
        <v>322</v>
      </c>
      <c r="C33" s="14">
        <v>1200</v>
      </c>
      <c r="D33" s="14">
        <v>1330</v>
      </c>
      <c r="E33" s="14">
        <v>62.75</v>
      </c>
      <c r="F33" s="14">
        <v>0.01</v>
      </c>
      <c r="G33" s="14">
        <v>782.77</v>
      </c>
      <c r="H33" s="14">
        <v>502.41</v>
      </c>
      <c r="I33" s="14">
        <v>372.44</v>
      </c>
      <c r="K33" s="10">
        <v>2250</v>
      </c>
      <c r="L33" s="10">
        <v>2520</v>
      </c>
      <c r="M33" s="10">
        <v>86.11</v>
      </c>
      <c r="N33" s="10">
        <v>0.75</v>
      </c>
      <c r="O33" s="10">
        <v>2029.9999999999998</v>
      </c>
      <c r="P33" s="10">
        <v>411.58</v>
      </c>
      <c r="Q33" s="10">
        <v>143.49</v>
      </c>
      <c r="S33" s="8">
        <f t="shared" si="1"/>
        <v>1725</v>
      </c>
      <c r="T33" s="8">
        <f t="shared" si="1"/>
        <v>1925</v>
      </c>
      <c r="U33" s="8">
        <f t="shared" si="1"/>
        <v>74.430000000000007</v>
      </c>
      <c r="V33" s="8">
        <f t="shared" si="1"/>
        <v>0.38</v>
      </c>
      <c r="W33" s="8">
        <f t="shared" si="1"/>
        <v>1406.3849999999998</v>
      </c>
      <c r="X33" s="8">
        <f t="shared" si="1"/>
        <v>456.995</v>
      </c>
      <c r="Y33" s="8">
        <f t="shared" si="1"/>
        <v>257.96500000000003</v>
      </c>
    </row>
    <row r="34" spans="1:25">
      <c r="A34" t="s">
        <v>323</v>
      </c>
      <c r="C34" s="14">
        <v>1200</v>
      </c>
      <c r="D34" s="14">
        <v>1440</v>
      </c>
      <c r="E34" s="14">
        <v>61.17</v>
      </c>
      <c r="F34" s="14">
        <v>0.01</v>
      </c>
      <c r="G34" s="14">
        <v>806.77</v>
      </c>
      <c r="H34" s="14">
        <v>589.88</v>
      </c>
      <c r="I34" s="14">
        <v>351.49</v>
      </c>
      <c r="K34" s="10">
        <v>2250</v>
      </c>
      <c r="L34" s="10">
        <v>2540</v>
      </c>
      <c r="M34" s="10">
        <v>85.91</v>
      </c>
      <c r="N34" s="10">
        <v>0.74</v>
      </c>
      <c r="O34" s="10">
        <v>2029.9999999999998</v>
      </c>
      <c r="P34" s="10">
        <v>421.87</v>
      </c>
      <c r="Q34" s="10">
        <v>143.49</v>
      </c>
      <c r="S34" s="8">
        <f t="shared" si="1"/>
        <v>1725</v>
      </c>
      <c r="T34" s="8">
        <f t="shared" si="1"/>
        <v>1990</v>
      </c>
      <c r="U34" s="8">
        <f t="shared" si="1"/>
        <v>73.539999999999992</v>
      </c>
      <c r="V34" s="8">
        <f t="shared" si="1"/>
        <v>0.375</v>
      </c>
      <c r="W34" s="8">
        <f t="shared" si="1"/>
        <v>1418.3849999999998</v>
      </c>
      <c r="X34" s="8">
        <f t="shared" si="1"/>
        <v>505.875</v>
      </c>
      <c r="Y34" s="8">
        <f t="shared" si="1"/>
        <v>247.49</v>
      </c>
    </row>
    <row r="35" spans="1:25">
      <c r="A35" t="s">
        <v>324</v>
      </c>
      <c r="C35" s="14">
        <v>1200</v>
      </c>
      <c r="D35" s="14">
        <v>1560</v>
      </c>
      <c r="E35" s="14">
        <v>59.41</v>
      </c>
      <c r="F35" s="14">
        <v>0.01</v>
      </c>
      <c r="G35" s="14">
        <v>830.76</v>
      </c>
      <c r="H35" s="14">
        <v>677.36</v>
      </c>
      <c r="I35" s="14">
        <v>330.55</v>
      </c>
      <c r="K35" s="10">
        <v>2250</v>
      </c>
      <c r="L35" s="10">
        <v>2550</v>
      </c>
      <c r="M35" s="10">
        <v>85.71</v>
      </c>
      <c r="N35" s="10">
        <v>0.73</v>
      </c>
      <c r="O35" s="10">
        <v>2029.9999999999998</v>
      </c>
      <c r="P35" s="10">
        <v>432.17</v>
      </c>
      <c r="Q35" s="10">
        <v>143.49</v>
      </c>
      <c r="S35" s="8">
        <f t="shared" si="1"/>
        <v>1725</v>
      </c>
      <c r="T35" s="8">
        <f t="shared" si="1"/>
        <v>2055</v>
      </c>
      <c r="U35" s="8">
        <f t="shared" si="1"/>
        <v>72.56</v>
      </c>
      <c r="V35" s="8">
        <f t="shared" si="1"/>
        <v>0.37</v>
      </c>
      <c r="W35" s="8">
        <f t="shared" si="1"/>
        <v>1430.3799999999999</v>
      </c>
      <c r="X35" s="8">
        <f t="shared" si="1"/>
        <v>554.76499999999999</v>
      </c>
      <c r="Y35" s="8">
        <f t="shared" si="1"/>
        <v>237.02</v>
      </c>
    </row>
    <row r="36" spans="1:25" s="4" customFormat="1">
      <c r="A36" s="4" t="s">
        <v>325</v>
      </c>
      <c r="C36" s="14">
        <v>1200</v>
      </c>
      <c r="D36" s="14">
        <v>1670</v>
      </c>
      <c r="E36" s="14">
        <v>57.56</v>
      </c>
      <c r="F36" s="14">
        <v>0.01</v>
      </c>
      <c r="G36" s="14">
        <v>854.75</v>
      </c>
      <c r="H36" s="14">
        <v>764.83</v>
      </c>
      <c r="I36" s="14">
        <v>309.61</v>
      </c>
      <c r="K36" s="10">
        <v>2250</v>
      </c>
      <c r="L36" s="10">
        <v>2560</v>
      </c>
      <c r="M36" s="10">
        <v>85.5</v>
      </c>
      <c r="N36" s="10">
        <v>0.72</v>
      </c>
      <c r="O36" s="10">
        <v>2029.9999999999998</v>
      </c>
      <c r="P36" s="10">
        <v>442.47</v>
      </c>
      <c r="Q36" s="10">
        <v>143.49</v>
      </c>
      <c r="S36" s="8">
        <f t="shared" si="1"/>
        <v>1725</v>
      </c>
      <c r="T36" s="8">
        <f t="shared" si="1"/>
        <v>2115</v>
      </c>
      <c r="U36" s="8">
        <f t="shared" si="1"/>
        <v>71.53</v>
      </c>
      <c r="V36" s="8">
        <f t="shared" si="1"/>
        <v>0.36499999999999999</v>
      </c>
      <c r="W36" s="8">
        <f t="shared" si="1"/>
        <v>1442.375</v>
      </c>
      <c r="X36" s="8">
        <f t="shared" si="1"/>
        <v>603.65000000000009</v>
      </c>
      <c r="Y36" s="8">
        <f t="shared" si="1"/>
        <v>226.55</v>
      </c>
    </row>
    <row r="37" spans="1:25">
      <c r="A37" t="s">
        <v>302</v>
      </c>
      <c r="C37" s="14">
        <v>1200</v>
      </c>
      <c r="D37" s="14">
        <v>1070</v>
      </c>
      <c r="E37" s="14">
        <v>65.55</v>
      </c>
      <c r="F37" s="14">
        <v>0.03</v>
      </c>
      <c r="G37" s="14">
        <v>746.28</v>
      </c>
      <c r="H37" s="14">
        <v>287.95999999999998</v>
      </c>
      <c r="I37" s="14">
        <v>411.3</v>
      </c>
      <c r="K37" s="10">
        <v>2250</v>
      </c>
      <c r="L37" s="10">
        <v>2930</v>
      </c>
      <c r="M37" s="10">
        <v>83.2</v>
      </c>
      <c r="N37" s="10">
        <v>0.77</v>
      </c>
      <c r="O37" s="10">
        <v>2130</v>
      </c>
      <c r="P37" s="10">
        <v>712.92</v>
      </c>
      <c r="Q37" s="10">
        <v>47.53</v>
      </c>
      <c r="S37" s="8">
        <f t="shared" si="1"/>
        <v>1725</v>
      </c>
      <c r="T37" s="8">
        <f t="shared" si="1"/>
        <v>2000</v>
      </c>
      <c r="U37" s="8">
        <f t="shared" si="1"/>
        <v>74.375</v>
      </c>
      <c r="V37" s="8">
        <f t="shared" si="1"/>
        <v>0.4</v>
      </c>
      <c r="W37" s="8">
        <f t="shared" si="1"/>
        <v>1438.1399999999999</v>
      </c>
      <c r="X37" s="8">
        <f t="shared" si="1"/>
        <v>500.43999999999994</v>
      </c>
      <c r="Y37" s="8">
        <f t="shared" si="1"/>
        <v>229.41500000000002</v>
      </c>
    </row>
    <row r="38" spans="1:25">
      <c r="A38" t="s">
        <v>326</v>
      </c>
      <c r="C38" s="14">
        <v>1200</v>
      </c>
      <c r="D38" s="14">
        <v>1190</v>
      </c>
      <c r="E38" s="14">
        <v>65.12</v>
      </c>
      <c r="F38" s="14">
        <v>0.02</v>
      </c>
      <c r="G38" s="14">
        <v>771.52</v>
      </c>
      <c r="H38" s="14">
        <v>379.35</v>
      </c>
      <c r="I38" s="14">
        <v>380.5</v>
      </c>
      <c r="K38" s="10">
        <v>2250</v>
      </c>
      <c r="L38" s="10">
        <v>2940</v>
      </c>
      <c r="M38" s="10">
        <v>82.98</v>
      </c>
      <c r="N38" s="10">
        <v>0.76</v>
      </c>
      <c r="O38" s="10">
        <v>2130</v>
      </c>
      <c r="P38" s="10">
        <v>723.64</v>
      </c>
      <c r="Q38" s="10">
        <v>47.53</v>
      </c>
      <c r="S38" s="8">
        <f t="shared" si="1"/>
        <v>1725</v>
      </c>
      <c r="T38" s="8">
        <f t="shared" si="1"/>
        <v>2065</v>
      </c>
      <c r="U38" s="8">
        <f t="shared" si="1"/>
        <v>74.050000000000011</v>
      </c>
      <c r="V38" s="8">
        <f t="shared" si="1"/>
        <v>0.39</v>
      </c>
      <c r="W38" s="8">
        <f t="shared" si="1"/>
        <v>1450.76</v>
      </c>
      <c r="X38" s="8">
        <f t="shared" si="1"/>
        <v>551.495</v>
      </c>
      <c r="Y38" s="8">
        <f t="shared" si="1"/>
        <v>214.01499999999999</v>
      </c>
    </row>
    <row r="39" spans="1:25">
      <c r="A39" t="s">
        <v>327</v>
      </c>
      <c r="C39" s="14">
        <v>1200</v>
      </c>
      <c r="D39" s="14">
        <v>1300</v>
      </c>
      <c r="E39" s="14">
        <v>64.010000000000005</v>
      </c>
      <c r="F39" s="14">
        <v>0.02</v>
      </c>
      <c r="G39" s="14">
        <v>795.51</v>
      </c>
      <c r="H39" s="14">
        <v>466.83</v>
      </c>
      <c r="I39" s="14">
        <v>359.56</v>
      </c>
      <c r="K39" s="10">
        <v>2250</v>
      </c>
      <c r="L39" s="10">
        <v>2950</v>
      </c>
      <c r="M39" s="10">
        <v>82.75</v>
      </c>
      <c r="N39" s="10">
        <v>0.75</v>
      </c>
      <c r="O39" s="10">
        <v>2130</v>
      </c>
      <c r="P39" s="10">
        <v>734.36</v>
      </c>
      <c r="Q39" s="10">
        <v>47.53</v>
      </c>
      <c r="S39" s="8">
        <f t="shared" si="1"/>
        <v>1725</v>
      </c>
      <c r="T39" s="8">
        <f t="shared" si="1"/>
        <v>2125</v>
      </c>
      <c r="U39" s="8">
        <f t="shared" si="1"/>
        <v>73.38</v>
      </c>
      <c r="V39" s="8">
        <f t="shared" si="1"/>
        <v>0.38500000000000001</v>
      </c>
      <c r="W39" s="8">
        <f t="shared" si="1"/>
        <v>1462.7550000000001</v>
      </c>
      <c r="X39" s="8">
        <f t="shared" si="1"/>
        <v>600.59500000000003</v>
      </c>
      <c r="Y39" s="8">
        <f t="shared" si="1"/>
        <v>203.54500000000002</v>
      </c>
    </row>
    <row r="40" spans="1:25">
      <c r="A40" t="s">
        <v>328</v>
      </c>
      <c r="C40" s="14">
        <v>1200</v>
      </c>
      <c r="D40" s="14">
        <v>1420</v>
      </c>
      <c r="E40" s="14">
        <v>62.46</v>
      </c>
      <c r="F40" s="14">
        <v>0.02</v>
      </c>
      <c r="G40" s="14">
        <v>819.5</v>
      </c>
      <c r="H40" s="14">
        <v>554.29999999999995</v>
      </c>
      <c r="I40" s="14">
        <v>338.62</v>
      </c>
      <c r="K40" s="10">
        <v>2250</v>
      </c>
      <c r="L40" s="10">
        <v>2960</v>
      </c>
      <c r="M40" s="10">
        <v>82.52</v>
      </c>
      <c r="N40" s="10">
        <v>0.75</v>
      </c>
      <c r="O40" s="10">
        <v>2130</v>
      </c>
      <c r="P40" s="10">
        <v>745.08</v>
      </c>
      <c r="Q40" s="10">
        <v>47.53</v>
      </c>
      <c r="S40" s="8">
        <f t="shared" si="1"/>
        <v>1725</v>
      </c>
      <c r="T40" s="8">
        <f t="shared" si="1"/>
        <v>2190</v>
      </c>
      <c r="U40" s="8">
        <f t="shared" si="1"/>
        <v>72.489999999999995</v>
      </c>
      <c r="V40" s="8">
        <f t="shared" si="1"/>
        <v>0.38500000000000001</v>
      </c>
      <c r="W40" s="8">
        <f t="shared" si="1"/>
        <v>1474.75</v>
      </c>
      <c r="X40" s="8">
        <f t="shared" si="1"/>
        <v>649.69000000000005</v>
      </c>
      <c r="Y40" s="8">
        <f t="shared" si="1"/>
        <v>193.07499999999999</v>
      </c>
    </row>
    <row r="41" spans="1:25">
      <c r="A41" t="s">
        <v>329</v>
      </c>
      <c r="C41" s="14">
        <v>1200</v>
      </c>
      <c r="D41" s="14">
        <v>1540</v>
      </c>
      <c r="E41" s="14">
        <v>60.68</v>
      </c>
      <c r="F41" s="14">
        <v>0.02</v>
      </c>
      <c r="G41" s="14">
        <v>843.5</v>
      </c>
      <c r="H41" s="14">
        <v>641.78</v>
      </c>
      <c r="I41" s="14">
        <v>317.68</v>
      </c>
      <c r="K41" s="10">
        <v>2250</v>
      </c>
      <c r="L41" s="10">
        <v>2970</v>
      </c>
      <c r="M41" s="10">
        <v>82.29</v>
      </c>
      <c r="N41" s="10">
        <v>0.74</v>
      </c>
      <c r="O41" s="10">
        <v>2130</v>
      </c>
      <c r="P41" s="10">
        <v>755.81</v>
      </c>
      <c r="Q41" s="10">
        <v>47.53</v>
      </c>
      <c r="S41" s="8">
        <f t="shared" si="1"/>
        <v>1725</v>
      </c>
      <c r="T41" s="8">
        <f t="shared" si="1"/>
        <v>2255</v>
      </c>
      <c r="U41" s="8">
        <f t="shared" si="1"/>
        <v>71.484999999999999</v>
      </c>
      <c r="V41" s="8">
        <f t="shared" si="1"/>
        <v>0.38</v>
      </c>
      <c r="W41" s="8">
        <f t="shared" si="1"/>
        <v>1486.75</v>
      </c>
      <c r="X41" s="8">
        <f t="shared" si="1"/>
        <v>698.79499999999996</v>
      </c>
      <c r="Y41" s="8">
        <f t="shared" si="1"/>
        <v>182.60500000000002</v>
      </c>
    </row>
    <row r="42" spans="1:25">
      <c r="A42" t="s">
        <v>330</v>
      </c>
      <c r="C42" s="14">
        <v>1200</v>
      </c>
      <c r="D42" s="14">
        <v>1650</v>
      </c>
      <c r="E42" s="14">
        <v>58.79</v>
      </c>
      <c r="F42" s="14">
        <v>0.01</v>
      </c>
      <c r="G42" s="14">
        <v>867.49</v>
      </c>
      <c r="H42" s="14">
        <v>729.25</v>
      </c>
      <c r="I42" s="14">
        <v>296.73</v>
      </c>
      <c r="K42" s="10">
        <v>2250</v>
      </c>
      <c r="L42" s="10">
        <v>2980</v>
      </c>
      <c r="M42" s="10">
        <v>82.05</v>
      </c>
      <c r="N42" s="10">
        <v>0.73</v>
      </c>
      <c r="O42" s="10">
        <v>2130</v>
      </c>
      <c r="P42" s="10">
        <v>766.53</v>
      </c>
      <c r="Q42" s="10">
        <v>47.53</v>
      </c>
      <c r="S42" s="8">
        <f t="shared" si="1"/>
        <v>1725</v>
      </c>
      <c r="T42" s="8">
        <f t="shared" si="1"/>
        <v>2315</v>
      </c>
      <c r="U42" s="8">
        <f t="shared" si="1"/>
        <v>70.42</v>
      </c>
      <c r="V42" s="8">
        <f t="shared" si="1"/>
        <v>0.37</v>
      </c>
      <c r="W42" s="8">
        <f t="shared" si="1"/>
        <v>1498.7449999999999</v>
      </c>
      <c r="X42" s="8">
        <f t="shared" si="1"/>
        <v>747.89</v>
      </c>
      <c r="Y42" s="8">
        <f t="shared" si="1"/>
        <v>172.13</v>
      </c>
    </row>
    <row r="43" spans="1:25" s="4" customFormat="1">
      <c r="A43" s="4" t="s">
        <v>331</v>
      </c>
      <c r="C43" s="14">
        <v>1200</v>
      </c>
      <c r="D43" s="14">
        <v>1770</v>
      </c>
      <c r="E43" s="14">
        <v>56.88</v>
      </c>
      <c r="F43" s="14">
        <v>0.01</v>
      </c>
      <c r="G43" s="14">
        <v>891.49</v>
      </c>
      <c r="H43" s="14">
        <v>816.72</v>
      </c>
      <c r="I43" s="14">
        <v>275.79000000000002</v>
      </c>
      <c r="K43" s="10">
        <v>2250</v>
      </c>
      <c r="L43" s="10">
        <v>2990</v>
      </c>
      <c r="M43" s="10">
        <v>81.81</v>
      </c>
      <c r="N43" s="10">
        <v>0.72</v>
      </c>
      <c r="O43" s="10">
        <v>2130</v>
      </c>
      <c r="P43" s="10">
        <v>777.25</v>
      </c>
      <c r="Q43" s="10">
        <v>47.53</v>
      </c>
      <c r="S43" s="8">
        <f t="shared" si="1"/>
        <v>1725</v>
      </c>
      <c r="T43" s="8">
        <f t="shared" si="1"/>
        <v>2380</v>
      </c>
      <c r="U43" s="8">
        <f t="shared" si="1"/>
        <v>69.344999999999999</v>
      </c>
      <c r="V43" s="8">
        <f t="shared" si="1"/>
        <v>0.36499999999999999</v>
      </c>
      <c r="W43" s="8">
        <f t="shared" si="1"/>
        <v>1510.7449999999999</v>
      </c>
      <c r="X43" s="8">
        <f t="shared" si="1"/>
        <v>796.98500000000001</v>
      </c>
      <c r="Y43" s="8">
        <f t="shared" si="1"/>
        <v>161.66000000000003</v>
      </c>
    </row>
    <row r="44" spans="1:25" s="4" customFormat="1">
      <c r="C44" s="6"/>
      <c r="D44" s="6"/>
      <c r="E44" s="6"/>
      <c r="F44" s="6"/>
      <c r="G44" s="6"/>
      <c r="H44" s="6"/>
      <c r="I44" s="6"/>
      <c r="K44" s="6"/>
      <c r="L44" s="6"/>
      <c r="M44" s="6"/>
      <c r="N44" s="6"/>
      <c r="O44" s="6"/>
      <c r="P44" s="6"/>
      <c r="Q44" s="6"/>
      <c r="S44" s="6"/>
      <c r="T44" s="6"/>
      <c r="U44" s="6"/>
      <c r="V44" s="6"/>
      <c r="W44" s="6"/>
      <c r="X44" s="6"/>
      <c r="Y44" s="6"/>
    </row>
    <row r="45" spans="1:25" s="4" customFormat="1">
      <c r="C45" s="6"/>
      <c r="D45" s="6"/>
      <c r="E45" s="6"/>
      <c r="F45" s="6"/>
      <c r="G45" s="6"/>
      <c r="H45" s="6"/>
      <c r="I45" s="6"/>
      <c r="K45" s="6"/>
      <c r="L45" s="6"/>
      <c r="M45" s="6"/>
      <c r="N45" s="6"/>
      <c r="O45" s="6"/>
      <c r="P45" s="6"/>
      <c r="Q45" s="6"/>
      <c r="S45" s="6"/>
      <c r="T45" s="6"/>
      <c r="U45" s="6"/>
      <c r="V45" s="6"/>
      <c r="W45" s="6"/>
      <c r="X45" s="6"/>
      <c r="Y45" s="6"/>
    </row>
    <row r="46" spans="1:25" s="4" customFormat="1">
      <c r="C46" s="6"/>
      <c r="D46" s="6"/>
      <c r="E46" s="6"/>
      <c r="F46" s="6"/>
      <c r="G46" s="6"/>
      <c r="H46" s="6"/>
      <c r="I46" s="6"/>
      <c r="K46" s="6"/>
      <c r="L46" s="6"/>
      <c r="M46" s="6"/>
      <c r="N46" s="6"/>
      <c r="O46" s="6"/>
      <c r="P46" s="6"/>
      <c r="Q46" s="6"/>
      <c r="S46" s="6"/>
      <c r="T46" s="6"/>
      <c r="U46" s="6"/>
      <c r="V46" s="6"/>
      <c r="W46" s="6"/>
      <c r="X46" s="6"/>
      <c r="Y46" s="6"/>
    </row>
    <row r="47" spans="1:25" s="4" customFormat="1">
      <c r="C47" s="6"/>
      <c r="D47" s="6"/>
      <c r="E47" s="6"/>
      <c r="F47" s="6"/>
      <c r="G47" s="6"/>
      <c r="H47" s="6"/>
      <c r="I47" s="6"/>
      <c r="K47" s="6"/>
      <c r="L47" s="6"/>
      <c r="M47" s="6"/>
      <c r="N47" s="6"/>
      <c r="O47" s="6"/>
      <c r="P47" s="6"/>
      <c r="Q47" s="6"/>
      <c r="S47" s="6"/>
      <c r="T47" s="6"/>
      <c r="U47" s="6"/>
      <c r="V47" s="6"/>
      <c r="W47" s="6"/>
      <c r="X47" s="6"/>
      <c r="Y47" s="6"/>
    </row>
    <row r="48" spans="1:25" s="4" customFormat="1">
      <c r="C48" s="6"/>
      <c r="D48" s="6"/>
      <c r="E48" s="6"/>
      <c r="F48" s="6"/>
      <c r="G48" s="6"/>
      <c r="H48" s="6"/>
      <c r="I48" s="6"/>
      <c r="K48" s="6"/>
      <c r="L48" s="6"/>
      <c r="M48" s="6"/>
      <c r="N48" s="6"/>
      <c r="O48" s="6"/>
      <c r="P48" s="6"/>
      <c r="Q48" s="6"/>
      <c r="S48" s="6"/>
      <c r="T48" s="6"/>
      <c r="U48" s="6"/>
      <c r="V48" s="6"/>
      <c r="W48" s="6"/>
      <c r="X48" s="6"/>
      <c r="Y48" s="6"/>
    </row>
    <row r="49" spans="3:25" s="4" customFormat="1">
      <c r="C49" s="6"/>
      <c r="D49" s="6"/>
      <c r="E49" s="6"/>
      <c r="F49" s="6"/>
      <c r="G49" s="6"/>
      <c r="H49" s="6"/>
      <c r="I49" s="6"/>
      <c r="K49" s="6"/>
      <c r="L49" s="6"/>
      <c r="M49" s="6"/>
      <c r="N49" s="6"/>
      <c r="O49" s="6"/>
      <c r="P49" s="6"/>
      <c r="Q49" s="6"/>
      <c r="S49" s="6"/>
      <c r="T49" s="6"/>
      <c r="U49" s="6"/>
      <c r="V49" s="6"/>
      <c r="W49" s="6"/>
      <c r="X49" s="6"/>
      <c r="Y49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Y49"/>
  <sheetViews>
    <sheetView topLeftCell="A6" workbookViewId="0">
      <selection activeCell="A21" sqref="A21"/>
    </sheetView>
  </sheetViews>
  <sheetFormatPr defaultRowHeight="15"/>
  <cols>
    <col min="1" max="1" width="24.7109375" bestFit="1" customWidth="1"/>
    <col min="2" max="2" width="10.85546875" customWidth="1"/>
    <col min="3" max="3" width="8.42578125" bestFit="1" customWidth="1"/>
    <col min="4" max="4" width="8.7109375" customWidth="1"/>
    <col min="5" max="5" width="10.85546875" bestFit="1" customWidth="1"/>
    <col min="6" max="6" width="11" bestFit="1" customWidth="1"/>
    <col min="7" max="7" width="9.7109375" bestFit="1" customWidth="1"/>
    <col min="8" max="8" width="8.42578125" customWidth="1"/>
    <col min="9" max="9" width="8.28515625" customWidth="1"/>
    <col min="12" max="12" width="8" customWidth="1"/>
    <col min="13" max="13" width="8.28515625" customWidth="1"/>
    <col min="14" max="14" width="11.42578125" customWidth="1"/>
    <col min="15" max="15" width="10.5703125" customWidth="1"/>
    <col min="22" max="22" width="10.7109375" customWidth="1"/>
    <col min="23" max="23" width="10.5703125" customWidth="1"/>
  </cols>
  <sheetData>
    <row r="1" spans="1:25" ht="63.75" customHeight="1">
      <c r="A1" s="1" t="s">
        <v>1</v>
      </c>
      <c r="B1" s="15"/>
      <c r="C1" s="13" t="s">
        <v>274</v>
      </c>
      <c r="D1" s="13" t="s">
        <v>275</v>
      </c>
      <c r="E1" s="13" t="s">
        <v>276</v>
      </c>
      <c r="F1" s="13" t="s">
        <v>277</v>
      </c>
      <c r="G1" s="13" t="s">
        <v>278</v>
      </c>
      <c r="H1" s="13" t="s">
        <v>279</v>
      </c>
      <c r="I1" s="13" t="s">
        <v>280</v>
      </c>
      <c r="K1" s="9" t="s">
        <v>267</v>
      </c>
      <c r="L1" s="9" t="s">
        <v>268</v>
      </c>
      <c r="M1" s="9" t="s">
        <v>269</v>
      </c>
      <c r="N1" s="9" t="s">
        <v>270</v>
      </c>
      <c r="O1" s="9" t="s">
        <v>271</v>
      </c>
      <c r="P1" s="9" t="s">
        <v>272</v>
      </c>
      <c r="Q1" s="9" t="s">
        <v>273</v>
      </c>
      <c r="S1" s="7" t="s">
        <v>281</v>
      </c>
      <c r="T1" s="7" t="s">
        <v>282</v>
      </c>
      <c r="U1" s="7" t="s">
        <v>283</v>
      </c>
      <c r="V1" s="7" t="s">
        <v>284</v>
      </c>
      <c r="W1" s="7" t="s">
        <v>285</v>
      </c>
      <c r="X1" s="7" t="s">
        <v>286</v>
      </c>
      <c r="Y1" s="7" t="s">
        <v>287</v>
      </c>
    </row>
    <row r="2" spans="1:25">
      <c r="A2" t="s">
        <v>334</v>
      </c>
      <c r="C2" s="14">
        <v>1200</v>
      </c>
      <c r="D2" s="14">
        <v>162.37</v>
      </c>
      <c r="E2" s="14">
        <v>20.54</v>
      </c>
      <c r="F2" s="14">
        <v>0.08</v>
      </c>
      <c r="G2" s="14">
        <v>158.91</v>
      </c>
      <c r="H2" s="14">
        <v>0</v>
      </c>
      <c r="I2" s="14">
        <v>1020</v>
      </c>
      <c r="K2" s="10">
        <v>2250</v>
      </c>
      <c r="L2" s="10">
        <v>519.74</v>
      </c>
      <c r="M2" s="10">
        <v>35.58</v>
      </c>
      <c r="N2" s="10">
        <v>0.72</v>
      </c>
      <c r="O2" s="10">
        <v>508.85</v>
      </c>
      <c r="P2" s="10">
        <v>0</v>
      </c>
      <c r="Q2" s="10">
        <v>1680</v>
      </c>
      <c r="S2" s="8">
        <f>SUM((C2+K2)/2)</f>
        <v>1725</v>
      </c>
      <c r="T2" s="8">
        <f t="shared" ref="T2:Y17" si="0">SUM((D2+L2)/2)</f>
        <v>341.05500000000001</v>
      </c>
      <c r="U2" s="8">
        <f t="shared" si="0"/>
        <v>28.06</v>
      </c>
      <c r="V2" s="8">
        <f t="shared" si="0"/>
        <v>0.39999999999999997</v>
      </c>
      <c r="W2" s="8">
        <f t="shared" si="0"/>
        <v>333.88</v>
      </c>
      <c r="X2" s="8">
        <f t="shared" si="0"/>
        <v>0</v>
      </c>
      <c r="Y2" s="8">
        <f t="shared" si="0"/>
        <v>1350</v>
      </c>
    </row>
    <row r="3" spans="1:25">
      <c r="A3" t="s">
        <v>335</v>
      </c>
      <c r="C3" s="14">
        <v>1200</v>
      </c>
      <c r="D3" s="14">
        <v>301.75</v>
      </c>
      <c r="E3" s="14">
        <v>34.54</v>
      </c>
      <c r="F3" s="14">
        <v>0.03</v>
      </c>
      <c r="G3" s="14">
        <v>297.58999999999997</v>
      </c>
      <c r="H3" s="14">
        <v>0.35</v>
      </c>
      <c r="I3" s="14">
        <v>872.3</v>
      </c>
      <c r="K3" s="10">
        <v>2250</v>
      </c>
      <c r="L3" s="10">
        <v>532.61</v>
      </c>
      <c r="M3" s="10">
        <v>36.26</v>
      </c>
      <c r="N3" s="10">
        <v>0.67</v>
      </c>
      <c r="O3" s="10">
        <v>521.72</v>
      </c>
      <c r="P3" s="10">
        <v>0</v>
      </c>
      <c r="Q3" s="10">
        <v>1660</v>
      </c>
      <c r="S3" s="8">
        <f t="shared" ref="S3:Y43" si="1">SUM((C3+K3)/2)</f>
        <v>1725</v>
      </c>
      <c r="T3" s="8">
        <f t="shared" si="0"/>
        <v>417.18</v>
      </c>
      <c r="U3" s="8">
        <f t="shared" si="0"/>
        <v>35.4</v>
      </c>
      <c r="V3" s="8">
        <f t="shared" si="0"/>
        <v>0.35000000000000003</v>
      </c>
      <c r="W3" s="8">
        <f t="shared" si="0"/>
        <v>409.65499999999997</v>
      </c>
      <c r="X3" s="8">
        <f t="shared" si="0"/>
        <v>0.17499999999999999</v>
      </c>
      <c r="Y3" s="8">
        <f t="shared" si="0"/>
        <v>1266.1500000000001</v>
      </c>
    </row>
    <row r="4" spans="1:25">
      <c r="A4" t="s">
        <v>336</v>
      </c>
      <c r="C4" s="14">
        <v>1200</v>
      </c>
      <c r="D4" s="14">
        <v>441.13</v>
      </c>
      <c r="E4" s="14">
        <v>44.49</v>
      </c>
      <c r="F4" s="14">
        <v>0.02</v>
      </c>
      <c r="G4" s="14">
        <v>404.33</v>
      </c>
      <c r="H4" s="14">
        <v>30.91</v>
      </c>
      <c r="I4" s="14">
        <v>764.84</v>
      </c>
      <c r="K4" s="10">
        <v>2250</v>
      </c>
      <c r="L4" s="10">
        <v>545.48</v>
      </c>
      <c r="M4" s="10">
        <v>36.94</v>
      </c>
      <c r="N4" s="10">
        <v>0.62</v>
      </c>
      <c r="O4" s="10">
        <v>534.58000000000004</v>
      </c>
      <c r="P4" s="10">
        <v>0</v>
      </c>
      <c r="Q4" s="10">
        <v>1650</v>
      </c>
      <c r="S4" s="8">
        <f t="shared" si="1"/>
        <v>1725</v>
      </c>
      <c r="T4" s="8">
        <f t="shared" si="0"/>
        <v>493.30500000000001</v>
      </c>
      <c r="U4" s="8">
        <f t="shared" si="0"/>
        <v>40.715000000000003</v>
      </c>
      <c r="V4" s="8">
        <f t="shared" si="0"/>
        <v>0.32</v>
      </c>
      <c r="W4" s="8">
        <f t="shared" si="0"/>
        <v>469.45500000000004</v>
      </c>
      <c r="X4" s="8">
        <f t="shared" si="0"/>
        <v>15.455</v>
      </c>
      <c r="Y4" s="8">
        <f t="shared" si="0"/>
        <v>1207.42</v>
      </c>
    </row>
    <row r="5" spans="1:25">
      <c r="A5" t="s">
        <v>337</v>
      </c>
      <c r="C5" s="14">
        <v>1200</v>
      </c>
      <c r="D5" s="14">
        <v>580.52</v>
      </c>
      <c r="E5" s="14">
        <v>51.09</v>
      </c>
      <c r="F5" s="14">
        <v>0.01</v>
      </c>
      <c r="G5" s="14">
        <v>453.55</v>
      </c>
      <c r="H5" s="14">
        <v>118.45</v>
      </c>
      <c r="I5" s="14">
        <v>700.99</v>
      </c>
      <c r="K5" s="10">
        <v>2250</v>
      </c>
      <c r="L5" s="10">
        <v>558.34</v>
      </c>
      <c r="M5" s="10">
        <v>37.619999999999997</v>
      </c>
      <c r="N5" s="10">
        <v>0.57999999999999996</v>
      </c>
      <c r="O5" s="10">
        <v>547.45000000000005</v>
      </c>
      <c r="P5" s="10">
        <v>0</v>
      </c>
      <c r="Q5" s="10">
        <v>1640</v>
      </c>
      <c r="S5" s="8">
        <f t="shared" si="1"/>
        <v>1725</v>
      </c>
      <c r="T5" s="8">
        <f t="shared" si="0"/>
        <v>569.43000000000006</v>
      </c>
      <c r="U5" s="8">
        <f t="shared" si="0"/>
        <v>44.355000000000004</v>
      </c>
      <c r="V5" s="8">
        <f t="shared" si="0"/>
        <v>0.29499999999999998</v>
      </c>
      <c r="W5" s="8">
        <f t="shared" si="0"/>
        <v>500.5</v>
      </c>
      <c r="X5" s="8">
        <f t="shared" si="0"/>
        <v>59.225000000000001</v>
      </c>
      <c r="Y5" s="8">
        <f t="shared" si="0"/>
        <v>1170.4949999999999</v>
      </c>
    </row>
    <row r="6" spans="1:25">
      <c r="A6" t="s">
        <v>338</v>
      </c>
      <c r="C6" s="14">
        <v>1200</v>
      </c>
      <c r="D6" s="14">
        <v>719.9</v>
      </c>
      <c r="E6" s="14">
        <v>55.03</v>
      </c>
      <c r="F6" s="14">
        <v>0.01</v>
      </c>
      <c r="G6" s="14">
        <v>497.39</v>
      </c>
      <c r="H6" s="14">
        <v>208.12</v>
      </c>
      <c r="I6" s="14">
        <v>661.41</v>
      </c>
      <c r="K6" s="10">
        <v>2250</v>
      </c>
      <c r="L6" s="10">
        <v>571.21</v>
      </c>
      <c r="M6" s="10">
        <v>38.29</v>
      </c>
      <c r="N6" s="10">
        <v>0.54</v>
      </c>
      <c r="O6" s="10">
        <v>560.32000000000005</v>
      </c>
      <c r="P6" s="10">
        <v>0</v>
      </c>
      <c r="Q6" s="10">
        <v>1620</v>
      </c>
      <c r="S6" s="8">
        <f t="shared" si="1"/>
        <v>1725</v>
      </c>
      <c r="T6" s="8">
        <f t="shared" si="0"/>
        <v>645.55500000000006</v>
      </c>
      <c r="U6" s="8">
        <f t="shared" si="0"/>
        <v>46.66</v>
      </c>
      <c r="V6" s="8">
        <f t="shared" si="0"/>
        <v>0.27500000000000002</v>
      </c>
      <c r="W6" s="8">
        <f t="shared" si="0"/>
        <v>528.85500000000002</v>
      </c>
      <c r="X6" s="8">
        <f t="shared" si="0"/>
        <v>104.06</v>
      </c>
      <c r="Y6" s="8">
        <f t="shared" si="0"/>
        <v>1140.7049999999999</v>
      </c>
    </row>
    <row r="7" spans="1:25">
      <c r="A7" t="s">
        <v>339</v>
      </c>
      <c r="C7" s="14">
        <v>1200</v>
      </c>
      <c r="D7" s="14">
        <v>859.28</v>
      </c>
      <c r="E7" s="14">
        <v>56.93</v>
      </c>
      <c r="F7" s="14">
        <v>0.01</v>
      </c>
      <c r="G7" s="14">
        <v>538.32000000000005</v>
      </c>
      <c r="H7" s="14">
        <v>307.14</v>
      </c>
      <c r="I7" s="14">
        <v>620.41999999999996</v>
      </c>
      <c r="K7" s="10">
        <v>2250</v>
      </c>
      <c r="L7" s="10">
        <v>584.08000000000004</v>
      </c>
      <c r="M7" s="10">
        <v>38.96</v>
      </c>
      <c r="N7" s="10">
        <v>0.5</v>
      </c>
      <c r="O7" s="10">
        <v>573.19000000000005</v>
      </c>
      <c r="P7" s="10">
        <v>0</v>
      </c>
      <c r="Q7" s="10">
        <v>1610</v>
      </c>
      <c r="S7" s="8">
        <f t="shared" si="1"/>
        <v>1725</v>
      </c>
      <c r="T7" s="8">
        <f t="shared" si="0"/>
        <v>721.68000000000006</v>
      </c>
      <c r="U7" s="8">
        <f t="shared" si="0"/>
        <v>47.945</v>
      </c>
      <c r="V7" s="8">
        <f t="shared" si="0"/>
        <v>0.255</v>
      </c>
      <c r="W7" s="8">
        <f t="shared" si="0"/>
        <v>555.75500000000011</v>
      </c>
      <c r="X7" s="8">
        <f t="shared" si="0"/>
        <v>153.57</v>
      </c>
      <c r="Y7" s="8">
        <f t="shared" si="0"/>
        <v>1115.21</v>
      </c>
    </row>
    <row r="8" spans="1:25">
      <c r="A8" t="s">
        <v>12</v>
      </c>
      <c r="C8" s="14">
        <v>1200</v>
      </c>
      <c r="D8" s="14">
        <v>351.55</v>
      </c>
      <c r="E8" s="14">
        <v>38.1</v>
      </c>
      <c r="F8" s="14">
        <v>0.06</v>
      </c>
      <c r="G8" s="14">
        <v>344.19</v>
      </c>
      <c r="H8" s="14">
        <v>0</v>
      </c>
      <c r="I8" s="14">
        <v>830.99</v>
      </c>
      <c r="K8" s="10">
        <v>2250</v>
      </c>
      <c r="L8" s="10">
        <v>1080</v>
      </c>
      <c r="M8" s="10">
        <v>60.95</v>
      </c>
      <c r="N8" s="10">
        <v>0.73</v>
      </c>
      <c r="O8" s="10">
        <v>1050</v>
      </c>
      <c r="P8" s="10">
        <v>1.91</v>
      </c>
      <c r="Q8" s="10">
        <v>1130</v>
      </c>
      <c r="S8" s="8">
        <f t="shared" si="1"/>
        <v>1725</v>
      </c>
      <c r="T8" s="8">
        <f t="shared" si="0"/>
        <v>715.77499999999998</v>
      </c>
      <c r="U8" s="8">
        <f t="shared" si="0"/>
        <v>49.525000000000006</v>
      </c>
      <c r="V8" s="8">
        <f t="shared" si="0"/>
        <v>0.39500000000000002</v>
      </c>
      <c r="W8" s="8">
        <f t="shared" si="0"/>
        <v>697.09500000000003</v>
      </c>
      <c r="X8" s="8">
        <f t="shared" si="0"/>
        <v>0.95499999999999996</v>
      </c>
      <c r="Y8" s="8">
        <f t="shared" si="0"/>
        <v>980.495</v>
      </c>
    </row>
    <row r="9" spans="1:25">
      <c r="A9" t="s">
        <v>340</v>
      </c>
      <c r="C9" s="14">
        <v>1200</v>
      </c>
      <c r="D9" s="14">
        <v>490.93</v>
      </c>
      <c r="E9" s="14">
        <v>47.51</v>
      </c>
      <c r="F9" s="14">
        <v>0.03</v>
      </c>
      <c r="G9" s="14">
        <v>450.67</v>
      </c>
      <c r="H9" s="14">
        <v>30.28</v>
      </c>
      <c r="I9" s="14">
        <v>718.91</v>
      </c>
      <c r="K9" s="10">
        <v>2250</v>
      </c>
      <c r="L9" s="10">
        <v>1090</v>
      </c>
      <c r="M9" s="10">
        <v>61.34</v>
      </c>
      <c r="N9" s="10">
        <v>0.7</v>
      </c>
      <c r="O9" s="10">
        <v>1060</v>
      </c>
      <c r="P9" s="10">
        <v>1.91</v>
      </c>
      <c r="Q9" s="10">
        <v>1120</v>
      </c>
      <c r="S9" s="8">
        <f t="shared" si="1"/>
        <v>1725</v>
      </c>
      <c r="T9" s="8">
        <f t="shared" si="0"/>
        <v>790.46500000000003</v>
      </c>
      <c r="U9" s="8">
        <f t="shared" si="0"/>
        <v>54.424999999999997</v>
      </c>
      <c r="V9" s="8">
        <f t="shared" si="0"/>
        <v>0.36499999999999999</v>
      </c>
      <c r="W9" s="8">
        <f t="shared" si="0"/>
        <v>755.33500000000004</v>
      </c>
      <c r="X9" s="8">
        <f t="shared" si="0"/>
        <v>16.094999999999999</v>
      </c>
      <c r="Y9" s="8">
        <f t="shared" si="0"/>
        <v>919.45499999999993</v>
      </c>
    </row>
    <row r="10" spans="1:25">
      <c r="A10" t="s">
        <v>341</v>
      </c>
      <c r="C10" s="14">
        <v>1200</v>
      </c>
      <c r="D10" s="14">
        <v>630.30999999999995</v>
      </c>
      <c r="E10" s="14">
        <v>53.75</v>
      </c>
      <c r="F10" s="14">
        <v>0.02</v>
      </c>
      <c r="G10" s="14">
        <v>501.25</v>
      </c>
      <c r="H10" s="14">
        <v>116.66</v>
      </c>
      <c r="I10" s="14">
        <v>653.73</v>
      </c>
      <c r="K10" s="10">
        <v>2250</v>
      </c>
      <c r="L10" s="10">
        <v>1100</v>
      </c>
      <c r="M10" s="10">
        <v>61.72</v>
      </c>
      <c r="N10" s="10">
        <v>0.68</v>
      </c>
      <c r="O10" s="10">
        <v>1080</v>
      </c>
      <c r="P10" s="10">
        <v>1.91</v>
      </c>
      <c r="Q10" s="10">
        <v>1110</v>
      </c>
      <c r="S10" s="8">
        <f t="shared" si="1"/>
        <v>1725</v>
      </c>
      <c r="T10" s="8">
        <f t="shared" si="0"/>
        <v>865.15499999999997</v>
      </c>
      <c r="U10" s="8">
        <f t="shared" si="0"/>
        <v>57.734999999999999</v>
      </c>
      <c r="V10" s="8">
        <f t="shared" si="0"/>
        <v>0.35000000000000003</v>
      </c>
      <c r="W10" s="8">
        <f t="shared" si="0"/>
        <v>790.625</v>
      </c>
      <c r="X10" s="8">
        <f t="shared" si="0"/>
        <v>59.284999999999997</v>
      </c>
      <c r="Y10" s="8">
        <f t="shared" si="0"/>
        <v>881.86500000000001</v>
      </c>
    </row>
    <row r="11" spans="1:25">
      <c r="A11" t="s">
        <v>342</v>
      </c>
      <c r="C11" s="14">
        <v>1200</v>
      </c>
      <c r="D11" s="14">
        <v>769.69</v>
      </c>
      <c r="E11" s="14">
        <v>57.37</v>
      </c>
      <c r="F11" s="14">
        <v>0.02</v>
      </c>
      <c r="G11" s="14">
        <v>545.09</v>
      </c>
      <c r="H11" s="14">
        <v>206.33</v>
      </c>
      <c r="I11" s="14">
        <v>614.16</v>
      </c>
      <c r="K11" s="10">
        <v>2250</v>
      </c>
      <c r="L11" s="10">
        <v>1120</v>
      </c>
      <c r="M11" s="10">
        <v>62.09</v>
      </c>
      <c r="N11" s="10">
        <v>0.66</v>
      </c>
      <c r="O11" s="10">
        <v>1090</v>
      </c>
      <c r="P11" s="10">
        <v>1.91</v>
      </c>
      <c r="Q11" s="10">
        <v>1090</v>
      </c>
      <c r="S11" s="8">
        <f t="shared" si="1"/>
        <v>1725</v>
      </c>
      <c r="T11" s="8">
        <f t="shared" si="0"/>
        <v>944.84500000000003</v>
      </c>
      <c r="U11" s="8">
        <f t="shared" si="0"/>
        <v>59.730000000000004</v>
      </c>
      <c r="V11" s="8">
        <f t="shared" si="0"/>
        <v>0.34</v>
      </c>
      <c r="W11" s="8">
        <f t="shared" si="0"/>
        <v>817.54500000000007</v>
      </c>
      <c r="X11" s="8">
        <f t="shared" si="0"/>
        <v>104.12</v>
      </c>
      <c r="Y11" s="8">
        <f t="shared" si="0"/>
        <v>852.07999999999993</v>
      </c>
    </row>
    <row r="12" spans="1:25">
      <c r="A12" t="s">
        <v>343</v>
      </c>
      <c r="C12" s="14">
        <v>1200</v>
      </c>
      <c r="D12" s="14">
        <v>909.07</v>
      </c>
      <c r="E12" s="14">
        <v>58.96</v>
      </c>
      <c r="F12" s="14">
        <v>0.01</v>
      </c>
      <c r="G12" s="14">
        <v>583.03</v>
      </c>
      <c r="H12" s="14">
        <v>307.93</v>
      </c>
      <c r="I12" s="14">
        <v>575.99</v>
      </c>
      <c r="K12" s="10">
        <v>2250</v>
      </c>
      <c r="L12" s="10">
        <v>1130</v>
      </c>
      <c r="M12" s="10">
        <v>62.45</v>
      </c>
      <c r="N12" s="10">
        <v>0.63</v>
      </c>
      <c r="O12" s="10">
        <v>1100</v>
      </c>
      <c r="P12" s="10">
        <v>1.91</v>
      </c>
      <c r="Q12" s="10">
        <v>1080</v>
      </c>
      <c r="S12" s="8">
        <f t="shared" si="1"/>
        <v>1725</v>
      </c>
      <c r="T12" s="8">
        <f t="shared" si="0"/>
        <v>1019.5350000000001</v>
      </c>
      <c r="U12" s="8">
        <f t="shared" si="0"/>
        <v>60.704999999999998</v>
      </c>
      <c r="V12" s="8">
        <f t="shared" si="0"/>
        <v>0.32</v>
      </c>
      <c r="W12" s="8">
        <f t="shared" si="0"/>
        <v>841.51499999999999</v>
      </c>
      <c r="X12" s="8">
        <f t="shared" si="0"/>
        <v>154.92000000000002</v>
      </c>
      <c r="Y12" s="8">
        <f t="shared" si="0"/>
        <v>827.995</v>
      </c>
    </row>
    <row r="13" spans="1:25">
      <c r="A13" t="s">
        <v>344</v>
      </c>
      <c r="C13" s="14">
        <v>1200</v>
      </c>
      <c r="D13" s="14">
        <v>1050</v>
      </c>
      <c r="E13" s="14">
        <v>59.11</v>
      </c>
      <c r="F13" s="14">
        <v>0.01</v>
      </c>
      <c r="G13" s="14">
        <v>619.67999999999995</v>
      </c>
      <c r="H13" s="14">
        <v>405.2</v>
      </c>
      <c r="I13" s="14">
        <v>543.77</v>
      </c>
      <c r="K13" s="10">
        <v>2250</v>
      </c>
      <c r="L13" s="10">
        <v>1140</v>
      </c>
      <c r="M13" s="10">
        <v>62.8</v>
      </c>
      <c r="N13" s="10">
        <v>0.61</v>
      </c>
      <c r="O13" s="10">
        <v>1120</v>
      </c>
      <c r="P13" s="10">
        <v>1.91</v>
      </c>
      <c r="Q13" s="10">
        <v>1070</v>
      </c>
      <c r="S13" s="8">
        <f t="shared" si="1"/>
        <v>1725</v>
      </c>
      <c r="T13" s="8">
        <f t="shared" si="0"/>
        <v>1095</v>
      </c>
      <c r="U13" s="8">
        <f t="shared" si="0"/>
        <v>60.954999999999998</v>
      </c>
      <c r="V13" s="8">
        <f t="shared" si="0"/>
        <v>0.31</v>
      </c>
      <c r="W13" s="8">
        <f t="shared" si="0"/>
        <v>869.83999999999992</v>
      </c>
      <c r="X13" s="8">
        <f t="shared" si="0"/>
        <v>203.55500000000001</v>
      </c>
      <c r="Y13" s="8">
        <f t="shared" si="0"/>
        <v>806.88499999999999</v>
      </c>
    </row>
    <row r="14" spans="1:25">
      <c r="A14" t="s">
        <v>345</v>
      </c>
      <c r="C14" s="14">
        <v>1200</v>
      </c>
      <c r="D14" s="14">
        <v>615.64</v>
      </c>
      <c r="E14" s="14">
        <v>54.05</v>
      </c>
      <c r="F14" s="14">
        <v>0.03</v>
      </c>
      <c r="G14" s="14">
        <v>539.35</v>
      </c>
      <c r="H14" s="14">
        <v>56.91</v>
      </c>
      <c r="I14" s="14">
        <v>633.1</v>
      </c>
      <c r="K14" s="10">
        <v>2250</v>
      </c>
      <c r="L14" s="10">
        <v>1720</v>
      </c>
      <c r="M14" s="10">
        <v>79.739999999999995</v>
      </c>
      <c r="N14" s="10">
        <v>0.76</v>
      </c>
      <c r="O14" s="10">
        <v>1610</v>
      </c>
      <c r="P14" s="10">
        <v>56.92</v>
      </c>
      <c r="Q14" s="10">
        <v>555.91999999999996</v>
      </c>
      <c r="S14" s="8">
        <f t="shared" si="1"/>
        <v>1725</v>
      </c>
      <c r="T14" s="8">
        <f t="shared" si="0"/>
        <v>1167.82</v>
      </c>
      <c r="U14" s="8">
        <f t="shared" si="0"/>
        <v>66.894999999999996</v>
      </c>
      <c r="V14" s="8">
        <f t="shared" si="0"/>
        <v>0.39500000000000002</v>
      </c>
      <c r="W14" s="8">
        <f t="shared" si="0"/>
        <v>1074.675</v>
      </c>
      <c r="X14" s="8">
        <f t="shared" si="0"/>
        <v>56.914999999999999</v>
      </c>
      <c r="Y14" s="8">
        <f t="shared" si="0"/>
        <v>594.51</v>
      </c>
    </row>
    <row r="15" spans="1:25">
      <c r="A15" t="s">
        <v>346</v>
      </c>
      <c r="C15" s="14">
        <v>1200</v>
      </c>
      <c r="D15" s="14">
        <v>755.02</v>
      </c>
      <c r="E15" s="14">
        <v>58.72</v>
      </c>
      <c r="F15" s="14">
        <v>0.02</v>
      </c>
      <c r="G15" s="14">
        <v>586.9</v>
      </c>
      <c r="H15" s="14">
        <v>151.53</v>
      </c>
      <c r="I15" s="14">
        <v>565.58000000000004</v>
      </c>
      <c r="K15" s="10">
        <v>2250</v>
      </c>
      <c r="L15" s="10">
        <v>1740</v>
      </c>
      <c r="M15" s="10">
        <v>79.87</v>
      </c>
      <c r="N15" s="10">
        <v>0.75</v>
      </c>
      <c r="O15" s="10">
        <v>1630</v>
      </c>
      <c r="P15" s="10">
        <v>57.64</v>
      </c>
      <c r="Q15" s="10">
        <v>545.21</v>
      </c>
      <c r="S15" s="8">
        <f t="shared" si="1"/>
        <v>1725</v>
      </c>
      <c r="T15" s="8">
        <f t="shared" si="0"/>
        <v>1247.51</v>
      </c>
      <c r="U15" s="8">
        <f t="shared" si="0"/>
        <v>69.295000000000002</v>
      </c>
      <c r="V15" s="8">
        <f t="shared" si="0"/>
        <v>0.38500000000000001</v>
      </c>
      <c r="W15" s="8">
        <f t="shared" si="0"/>
        <v>1108.45</v>
      </c>
      <c r="X15" s="8">
        <f t="shared" si="0"/>
        <v>104.58500000000001</v>
      </c>
      <c r="Y15" s="8">
        <f t="shared" si="0"/>
        <v>555.39499999999998</v>
      </c>
    </row>
    <row r="16" spans="1:25">
      <c r="A16" t="s">
        <v>347</v>
      </c>
      <c r="C16" s="14">
        <v>1200</v>
      </c>
      <c r="D16" s="14">
        <v>894.41</v>
      </c>
      <c r="E16" s="14">
        <v>61.05</v>
      </c>
      <c r="F16" s="14">
        <v>0.02</v>
      </c>
      <c r="G16" s="14">
        <v>623.54999999999995</v>
      </c>
      <c r="H16" s="14">
        <v>248.81</v>
      </c>
      <c r="I16" s="14">
        <v>533.36</v>
      </c>
      <c r="K16" s="10">
        <v>2250</v>
      </c>
      <c r="L16" s="10">
        <v>1750</v>
      </c>
      <c r="M16" s="10">
        <v>79.98</v>
      </c>
      <c r="N16" s="10">
        <v>0.73</v>
      </c>
      <c r="O16" s="10">
        <v>1640</v>
      </c>
      <c r="P16" s="10">
        <v>60.35</v>
      </c>
      <c r="Q16" s="10">
        <v>534.53</v>
      </c>
      <c r="S16" s="8">
        <f t="shared" si="1"/>
        <v>1725</v>
      </c>
      <c r="T16" s="8">
        <f t="shared" si="0"/>
        <v>1322.2049999999999</v>
      </c>
      <c r="U16" s="8">
        <f t="shared" si="0"/>
        <v>70.515000000000001</v>
      </c>
      <c r="V16" s="8">
        <f t="shared" si="0"/>
        <v>0.375</v>
      </c>
      <c r="W16" s="8">
        <f t="shared" si="0"/>
        <v>1131.7750000000001</v>
      </c>
      <c r="X16" s="8">
        <f t="shared" si="0"/>
        <v>154.58000000000001</v>
      </c>
      <c r="Y16" s="8">
        <f t="shared" si="0"/>
        <v>533.94499999999994</v>
      </c>
    </row>
    <row r="17" spans="1:25">
      <c r="A17" t="s">
        <v>348</v>
      </c>
      <c r="C17" s="14">
        <v>1200</v>
      </c>
      <c r="D17" s="14">
        <v>1030</v>
      </c>
      <c r="E17" s="14">
        <v>61.62</v>
      </c>
      <c r="F17" s="14">
        <v>0.01</v>
      </c>
      <c r="G17" s="14">
        <v>660.2</v>
      </c>
      <c r="H17" s="14">
        <v>346.09</v>
      </c>
      <c r="I17" s="14">
        <v>501.14</v>
      </c>
      <c r="K17" s="10">
        <v>2250</v>
      </c>
      <c r="L17" s="10">
        <v>1760</v>
      </c>
      <c r="M17" s="10">
        <v>80.069999999999993</v>
      </c>
      <c r="N17" s="10">
        <v>0.72</v>
      </c>
      <c r="O17" s="10">
        <v>1640</v>
      </c>
      <c r="P17" s="10">
        <v>64.849999999999994</v>
      </c>
      <c r="Q17" s="10">
        <v>526.58000000000004</v>
      </c>
      <c r="S17" s="8">
        <f t="shared" si="1"/>
        <v>1725</v>
      </c>
      <c r="T17" s="8">
        <f t="shared" si="0"/>
        <v>1395</v>
      </c>
      <c r="U17" s="8">
        <f t="shared" si="0"/>
        <v>70.844999999999999</v>
      </c>
      <c r="V17" s="8">
        <f t="shared" si="0"/>
        <v>0.36499999999999999</v>
      </c>
      <c r="W17" s="8">
        <f t="shared" si="0"/>
        <v>1150.0999999999999</v>
      </c>
      <c r="X17" s="8">
        <f t="shared" si="0"/>
        <v>205.46999999999997</v>
      </c>
      <c r="Y17" s="8">
        <f t="shared" si="0"/>
        <v>513.86</v>
      </c>
    </row>
    <row r="18" spans="1:25">
      <c r="A18" t="s">
        <v>349</v>
      </c>
      <c r="C18" s="14">
        <v>1200</v>
      </c>
      <c r="D18" s="14">
        <v>1170</v>
      </c>
      <c r="E18" s="14">
        <v>60.98</v>
      </c>
      <c r="F18" s="14">
        <v>0.01</v>
      </c>
      <c r="G18" s="14">
        <v>693.17</v>
      </c>
      <c r="H18" s="14">
        <v>451.53</v>
      </c>
      <c r="I18" s="14">
        <v>463.53</v>
      </c>
      <c r="K18" s="10">
        <v>2250</v>
      </c>
      <c r="L18" s="10">
        <v>1770</v>
      </c>
      <c r="M18" s="10">
        <v>80.150000000000006</v>
      </c>
      <c r="N18" s="10">
        <v>0.7</v>
      </c>
      <c r="O18" s="10">
        <v>1650</v>
      </c>
      <c r="P18" s="10">
        <v>70.14</v>
      </c>
      <c r="Q18" s="10">
        <v>521</v>
      </c>
      <c r="S18" s="8">
        <f t="shared" si="1"/>
        <v>1725</v>
      </c>
      <c r="T18" s="8">
        <f t="shared" si="1"/>
        <v>1470</v>
      </c>
      <c r="U18" s="8">
        <f t="shared" si="1"/>
        <v>70.564999999999998</v>
      </c>
      <c r="V18" s="8">
        <f t="shared" si="1"/>
        <v>0.35499999999999998</v>
      </c>
      <c r="W18" s="8">
        <f t="shared" si="1"/>
        <v>1171.585</v>
      </c>
      <c r="X18" s="8">
        <f t="shared" si="1"/>
        <v>260.83499999999998</v>
      </c>
      <c r="Y18" s="8">
        <f t="shared" si="1"/>
        <v>492.26499999999999</v>
      </c>
    </row>
    <row r="19" spans="1:25">
      <c r="A19" t="s">
        <v>350</v>
      </c>
      <c r="C19" s="14">
        <v>1200</v>
      </c>
      <c r="D19" s="14">
        <v>1310</v>
      </c>
      <c r="E19" s="14">
        <v>59.61</v>
      </c>
      <c r="F19" s="14">
        <v>0.01</v>
      </c>
      <c r="G19" s="14">
        <v>721.96</v>
      </c>
      <c r="H19" s="14">
        <v>556.5</v>
      </c>
      <c r="I19" s="14">
        <v>438.4</v>
      </c>
      <c r="K19" s="10">
        <v>2250</v>
      </c>
      <c r="L19" s="10">
        <v>1790</v>
      </c>
      <c r="M19" s="10">
        <v>80.2</v>
      </c>
      <c r="N19" s="10">
        <v>0.68</v>
      </c>
      <c r="O19" s="10">
        <v>1660</v>
      </c>
      <c r="P19" s="10">
        <v>78.8</v>
      </c>
      <c r="Q19" s="10">
        <v>516.17999999999995</v>
      </c>
      <c r="S19" s="8">
        <f t="shared" si="1"/>
        <v>1725</v>
      </c>
      <c r="T19" s="8">
        <f t="shared" si="1"/>
        <v>1550</v>
      </c>
      <c r="U19" s="8">
        <f t="shared" si="1"/>
        <v>69.905000000000001</v>
      </c>
      <c r="V19" s="8">
        <f t="shared" si="1"/>
        <v>0.34500000000000003</v>
      </c>
      <c r="W19" s="8">
        <f t="shared" si="1"/>
        <v>1190.98</v>
      </c>
      <c r="X19" s="8">
        <f t="shared" si="1"/>
        <v>317.64999999999998</v>
      </c>
      <c r="Y19" s="8">
        <f t="shared" si="1"/>
        <v>477.28999999999996</v>
      </c>
    </row>
    <row r="20" spans="1:25">
      <c r="A20" t="s">
        <v>39</v>
      </c>
      <c r="C20" s="14">
        <v>1200</v>
      </c>
      <c r="D20" s="14">
        <v>820.86</v>
      </c>
      <c r="E20" s="14">
        <v>61.42</v>
      </c>
      <c r="F20" s="14">
        <v>0.03</v>
      </c>
      <c r="G20" s="14">
        <v>639.35</v>
      </c>
      <c r="H20" s="14">
        <v>159.4</v>
      </c>
      <c r="I20" s="14">
        <v>513.97</v>
      </c>
      <c r="K20" s="10">
        <v>2250</v>
      </c>
      <c r="L20" s="10">
        <v>2290</v>
      </c>
      <c r="M20" s="10">
        <v>86.83</v>
      </c>
      <c r="N20" s="10">
        <v>0.76</v>
      </c>
      <c r="O20" s="10">
        <v>1950</v>
      </c>
      <c r="P20" s="10">
        <v>255.45</v>
      </c>
      <c r="Q20" s="10">
        <v>224.02</v>
      </c>
      <c r="S20" s="8">
        <f t="shared" si="1"/>
        <v>1725</v>
      </c>
      <c r="T20" s="8">
        <f t="shared" si="1"/>
        <v>1555.43</v>
      </c>
      <c r="U20" s="8">
        <f t="shared" si="1"/>
        <v>74.125</v>
      </c>
      <c r="V20" s="8">
        <f t="shared" si="1"/>
        <v>0.39500000000000002</v>
      </c>
      <c r="W20" s="8">
        <f t="shared" si="1"/>
        <v>1294.675</v>
      </c>
      <c r="X20" s="8">
        <f t="shared" si="1"/>
        <v>207.42500000000001</v>
      </c>
      <c r="Y20" s="8">
        <f t="shared" si="1"/>
        <v>368.995</v>
      </c>
    </row>
    <row r="21" spans="1:25" s="2" customFormat="1">
      <c r="A21" s="2" t="s">
        <v>351</v>
      </c>
      <c r="C21" s="3">
        <v>1200</v>
      </c>
      <c r="D21" s="3">
        <v>960.24</v>
      </c>
      <c r="E21" s="3">
        <v>63.25</v>
      </c>
      <c r="F21" s="3">
        <v>0.02</v>
      </c>
      <c r="G21" s="3">
        <v>676</v>
      </c>
      <c r="H21" s="3">
        <v>256.67</v>
      </c>
      <c r="I21" s="3">
        <v>481.75</v>
      </c>
      <c r="K21" s="3">
        <v>2250</v>
      </c>
      <c r="L21" s="3">
        <v>2300</v>
      </c>
      <c r="M21" s="3">
        <v>86.66</v>
      </c>
      <c r="N21" s="3">
        <v>0.75</v>
      </c>
      <c r="O21" s="3">
        <v>1950</v>
      </c>
      <c r="P21" s="3">
        <v>267.81</v>
      </c>
      <c r="Q21" s="3">
        <v>224.02</v>
      </c>
      <c r="S21" s="3">
        <f t="shared" si="1"/>
        <v>1725</v>
      </c>
      <c r="T21" s="3">
        <f t="shared" si="1"/>
        <v>1630.12</v>
      </c>
      <c r="U21" s="3">
        <f t="shared" si="1"/>
        <v>74.954999999999998</v>
      </c>
      <c r="V21" s="3">
        <f t="shared" si="1"/>
        <v>0.38500000000000001</v>
      </c>
      <c r="W21" s="3">
        <f t="shared" si="1"/>
        <v>1313</v>
      </c>
      <c r="X21" s="3">
        <f t="shared" si="1"/>
        <v>262.24</v>
      </c>
      <c r="Y21" s="3">
        <f t="shared" si="1"/>
        <v>352.88499999999999</v>
      </c>
    </row>
    <row r="22" spans="1:25">
      <c r="A22" t="s">
        <v>352</v>
      </c>
      <c r="C22" s="14">
        <v>1200</v>
      </c>
      <c r="D22" s="14">
        <v>1100</v>
      </c>
      <c r="E22" s="14">
        <v>63.38</v>
      </c>
      <c r="F22" s="14">
        <v>0.02</v>
      </c>
      <c r="G22" s="14">
        <v>712.65</v>
      </c>
      <c r="H22" s="14">
        <v>353.95</v>
      </c>
      <c r="I22" s="14">
        <v>449.53</v>
      </c>
      <c r="K22" s="10">
        <v>2250</v>
      </c>
      <c r="L22" s="10">
        <v>2310</v>
      </c>
      <c r="M22" s="10">
        <v>86.48</v>
      </c>
      <c r="N22" s="10">
        <v>0.74</v>
      </c>
      <c r="O22" s="10">
        <v>1950</v>
      </c>
      <c r="P22" s="10">
        <v>280.17</v>
      </c>
      <c r="Q22" s="10">
        <v>224.02</v>
      </c>
      <c r="S22" s="8">
        <f t="shared" si="1"/>
        <v>1725</v>
      </c>
      <c r="T22" s="8">
        <f t="shared" si="1"/>
        <v>1705</v>
      </c>
      <c r="U22" s="8">
        <f t="shared" si="1"/>
        <v>74.930000000000007</v>
      </c>
      <c r="V22" s="8">
        <f t="shared" si="1"/>
        <v>0.38</v>
      </c>
      <c r="W22" s="8">
        <f t="shared" si="1"/>
        <v>1331.325</v>
      </c>
      <c r="X22" s="8">
        <f t="shared" si="1"/>
        <v>317.06</v>
      </c>
      <c r="Y22" s="8">
        <f t="shared" si="1"/>
        <v>336.77499999999998</v>
      </c>
    </row>
    <row r="23" spans="1:25">
      <c r="A23" t="s">
        <v>353</v>
      </c>
      <c r="C23" s="14">
        <v>1200</v>
      </c>
      <c r="D23" s="14">
        <v>1240</v>
      </c>
      <c r="E23" s="14">
        <v>62.4</v>
      </c>
      <c r="F23" s="14">
        <v>0.02</v>
      </c>
      <c r="G23" s="14">
        <v>741.78</v>
      </c>
      <c r="H23" s="14">
        <v>463.41</v>
      </c>
      <c r="I23" s="14">
        <v>415.41</v>
      </c>
      <c r="K23" s="10">
        <v>2250</v>
      </c>
      <c r="L23" s="10">
        <v>2320</v>
      </c>
      <c r="M23" s="10">
        <v>86.27</v>
      </c>
      <c r="N23" s="10">
        <v>0.73</v>
      </c>
      <c r="O23" s="10">
        <v>1950</v>
      </c>
      <c r="P23" s="10">
        <v>292.52</v>
      </c>
      <c r="Q23" s="10">
        <v>224.02</v>
      </c>
      <c r="S23" s="8">
        <f t="shared" si="1"/>
        <v>1725</v>
      </c>
      <c r="T23" s="8">
        <f t="shared" si="1"/>
        <v>1780</v>
      </c>
      <c r="U23" s="8">
        <f t="shared" si="1"/>
        <v>74.334999999999994</v>
      </c>
      <c r="V23" s="8">
        <f t="shared" si="1"/>
        <v>0.375</v>
      </c>
      <c r="W23" s="8">
        <f t="shared" si="1"/>
        <v>1345.8899999999999</v>
      </c>
      <c r="X23" s="8">
        <f t="shared" si="1"/>
        <v>377.96500000000003</v>
      </c>
      <c r="Y23" s="8">
        <f t="shared" si="1"/>
        <v>319.71500000000003</v>
      </c>
    </row>
    <row r="24" spans="1:25">
      <c r="A24" t="s">
        <v>354</v>
      </c>
      <c r="C24" s="14">
        <v>1200</v>
      </c>
      <c r="D24" s="14">
        <v>1380</v>
      </c>
      <c r="E24" s="14">
        <v>60.74</v>
      </c>
      <c r="F24" s="14">
        <v>0.01</v>
      </c>
      <c r="G24" s="14">
        <v>770.57</v>
      </c>
      <c r="H24" s="14">
        <v>568.38</v>
      </c>
      <c r="I24" s="14">
        <v>390.28</v>
      </c>
      <c r="K24" s="10">
        <v>2250</v>
      </c>
      <c r="L24" s="10">
        <v>2340</v>
      </c>
      <c r="M24" s="10">
        <v>86.06</v>
      </c>
      <c r="N24" s="10">
        <v>0.72</v>
      </c>
      <c r="O24" s="10">
        <v>1950</v>
      </c>
      <c r="P24" s="10">
        <v>304.88</v>
      </c>
      <c r="Q24" s="10">
        <v>224.02</v>
      </c>
      <c r="S24" s="8">
        <f t="shared" si="1"/>
        <v>1725</v>
      </c>
      <c r="T24" s="8">
        <f t="shared" si="1"/>
        <v>1860</v>
      </c>
      <c r="U24" s="8">
        <f t="shared" si="1"/>
        <v>73.400000000000006</v>
      </c>
      <c r="V24" s="8">
        <f t="shared" si="1"/>
        <v>0.36499999999999999</v>
      </c>
      <c r="W24" s="8">
        <f t="shared" si="1"/>
        <v>1360.2850000000001</v>
      </c>
      <c r="X24" s="8">
        <f t="shared" si="1"/>
        <v>436.63</v>
      </c>
      <c r="Y24" s="8">
        <f t="shared" si="1"/>
        <v>307.14999999999998</v>
      </c>
    </row>
    <row r="25" spans="1:25">
      <c r="A25" t="s">
        <v>355</v>
      </c>
      <c r="C25" s="14">
        <v>1200</v>
      </c>
      <c r="D25" s="14">
        <v>1520</v>
      </c>
      <c r="E25" s="14">
        <v>58.75</v>
      </c>
      <c r="F25" s="14">
        <v>0.01</v>
      </c>
      <c r="G25" s="14">
        <v>799.36</v>
      </c>
      <c r="H25" s="14">
        <v>673.35</v>
      </c>
      <c r="I25" s="14">
        <v>365.14</v>
      </c>
      <c r="K25" s="10">
        <v>2250</v>
      </c>
      <c r="L25" s="10">
        <v>2350</v>
      </c>
      <c r="M25" s="10">
        <v>85.83</v>
      </c>
      <c r="N25" s="10">
        <v>0.71</v>
      </c>
      <c r="O25" s="10">
        <v>1950</v>
      </c>
      <c r="P25" s="10">
        <v>317.23</v>
      </c>
      <c r="Q25" s="10">
        <v>224.02</v>
      </c>
      <c r="S25" s="8">
        <f t="shared" si="1"/>
        <v>1725</v>
      </c>
      <c r="T25" s="8">
        <f t="shared" si="1"/>
        <v>1935</v>
      </c>
      <c r="U25" s="8">
        <f t="shared" si="1"/>
        <v>72.289999999999992</v>
      </c>
      <c r="V25" s="8">
        <f t="shared" si="1"/>
        <v>0.36</v>
      </c>
      <c r="W25" s="8">
        <f t="shared" si="1"/>
        <v>1374.68</v>
      </c>
      <c r="X25" s="8">
        <f t="shared" si="1"/>
        <v>495.29</v>
      </c>
      <c r="Y25" s="8">
        <f t="shared" si="1"/>
        <v>294.58</v>
      </c>
    </row>
    <row r="26" spans="1:25">
      <c r="A26" t="s">
        <v>302</v>
      </c>
      <c r="C26" s="14">
        <v>1200</v>
      </c>
      <c r="D26" s="14">
        <v>1070</v>
      </c>
      <c r="E26" s="14">
        <v>65.55</v>
      </c>
      <c r="F26" s="14">
        <v>0.03</v>
      </c>
      <c r="G26" s="14">
        <v>746.28</v>
      </c>
      <c r="H26" s="14">
        <v>287.95999999999998</v>
      </c>
      <c r="I26" s="14">
        <v>411.3</v>
      </c>
      <c r="K26" s="10">
        <v>2250</v>
      </c>
      <c r="L26" s="10">
        <v>2930</v>
      </c>
      <c r="M26" s="10">
        <v>83.2</v>
      </c>
      <c r="N26" s="10">
        <v>0.77</v>
      </c>
      <c r="O26" s="10">
        <v>2130</v>
      </c>
      <c r="P26" s="10">
        <v>712.92</v>
      </c>
      <c r="Q26" s="10">
        <v>47.53</v>
      </c>
      <c r="S26" s="8">
        <f t="shared" si="1"/>
        <v>1725</v>
      </c>
      <c r="T26" s="8">
        <f t="shared" si="1"/>
        <v>2000</v>
      </c>
      <c r="U26" s="8">
        <f t="shared" si="1"/>
        <v>74.375</v>
      </c>
      <c r="V26" s="8">
        <f t="shared" si="1"/>
        <v>0.4</v>
      </c>
      <c r="W26" s="8">
        <f t="shared" si="1"/>
        <v>1438.1399999999999</v>
      </c>
      <c r="X26" s="8">
        <f t="shared" si="1"/>
        <v>500.43999999999994</v>
      </c>
      <c r="Y26" s="8">
        <f t="shared" si="1"/>
        <v>229.41500000000002</v>
      </c>
    </row>
    <row r="27" spans="1:25">
      <c r="A27" t="s">
        <v>303</v>
      </c>
      <c r="C27" s="14">
        <v>1200</v>
      </c>
      <c r="D27" s="14">
        <v>1210</v>
      </c>
      <c r="E27" s="14">
        <v>64.94</v>
      </c>
      <c r="F27" s="14">
        <v>0.02</v>
      </c>
      <c r="G27" s="14">
        <v>776.32</v>
      </c>
      <c r="H27" s="14">
        <v>396.85</v>
      </c>
      <c r="I27" s="14">
        <v>376.32</v>
      </c>
      <c r="K27" s="10">
        <v>2250</v>
      </c>
      <c r="L27" s="10">
        <v>2940</v>
      </c>
      <c r="M27" s="10">
        <v>82.93</v>
      </c>
      <c r="N27" s="10">
        <v>0.76</v>
      </c>
      <c r="O27" s="10">
        <v>2130</v>
      </c>
      <c r="P27" s="10">
        <v>725.78</v>
      </c>
      <c r="Q27" s="10">
        <v>47.53</v>
      </c>
      <c r="S27" s="8">
        <f t="shared" si="1"/>
        <v>1725</v>
      </c>
      <c r="T27" s="8">
        <f t="shared" si="1"/>
        <v>2075</v>
      </c>
      <c r="U27" s="8">
        <f t="shared" si="1"/>
        <v>73.935000000000002</v>
      </c>
      <c r="V27" s="8">
        <f t="shared" si="1"/>
        <v>0.39</v>
      </c>
      <c r="W27" s="8">
        <f t="shared" si="1"/>
        <v>1453.16</v>
      </c>
      <c r="X27" s="8">
        <f t="shared" si="1"/>
        <v>561.31500000000005</v>
      </c>
      <c r="Y27" s="8">
        <f t="shared" si="1"/>
        <v>211.92500000000001</v>
      </c>
    </row>
    <row r="28" spans="1:25">
      <c r="A28" t="s">
        <v>304</v>
      </c>
      <c r="C28" s="14">
        <v>1200</v>
      </c>
      <c r="D28" s="14">
        <v>1350</v>
      </c>
      <c r="E28" s="14">
        <v>63.43</v>
      </c>
      <c r="F28" s="14">
        <v>0.02</v>
      </c>
      <c r="G28" s="14">
        <v>805.11</v>
      </c>
      <c r="H28" s="14">
        <v>501.82</v>
      </c>
      <c r="I28" s="14">
        <v>351.18</v>
      </c>
      <c r="K28" s="10">
        <v>2250</v>
      </c>
      <c r="L28" s="10">
        <v>2950</v>
      </c>
      <c r="M28" s="10">
        <v>82.66</v>
      </c>
      <c r="N28" s="10">
        <v>0.75</v>
      </c>
      <c r="O28" s="10">
        <v>2130</v>
      </c>
      <c r="P28" s="10">
        <v>738.65</v>
      </c>
      <c r="Q28" s="10">
        <v>47.53</v>
      </c>
      <c r="S28" s="8">
        <f t="shared" si="1"/>
        <v>1725</v>
      </c>
      <c r="T28" s="8">
        <f t="shared" si="1"/>
        <v>2150</v>
      </c>
      <c r="U28" s="8">
        <f t="shared" si="1"/>
        <v>73.045000000000002</v>
      </c>
      <c r="V28" s="8">
        <f t="shared" si="1"/>
        <v>0.38500000000000001</v>
      </c>
      <c r="W28" s="8">
        <f t="shared" si="1"/>
        <v>1467.5550000000001</v>
      </c>
      <c r="X28" s="8">
        <f t="shared" si="1"/>
        <v>620.23500000000001</v>
      </c>
      <c r="Y28" s="8">
        <f t="shared" si="1"/>
        <v>199.35500000000002</v>
      </c>
    </row>
    <row r="29" spans="1:25">
      <c r="A29" t="s">
        <v>305</v>
      </c>
      <c r="C29" s="14">
        <v>1200</v>
      </c>
      <c r="D29" s="14">
        <v>1490</v>
      </c>
      <c r="E29" s="14">
        <v>61.41</v>
      </c>
      <c r="F29" s="14">
        <v>0.02</v>
      </c>
      <c r="G29" s="14">
        <v>833.9</v>
      </c>
      <c r="H29" s="14">
        <v>606.79</v>
      </c>
      <c r="I29" s="14">
        <v>326.05</v>
      </c>
      <c r="K29" s="10">
        <v>2250</v>
      </c>
      <c r="L29" s="10">
        <v>2970</v>
      </c>
      <c r="M29" s="10">
        <v>82.38</v>
      </c>
      <c r="N29" s="10">
        <v>0.74</v>
      </c>
      <c r="O29" s="10">
        <v>2130</v>
      </c>
      <c r="P29" s="10">
        <v>751.52</v>
      </c>
      <c r="Q29" s="10">
        <v>47.53</v>
      </c>
      <c r="S29" s="8">
        <f t="shared" si="1"/>
        <v>1725</v>
      </c>
      <c r="T29" s="8">
        <f t="shared" si="1"/>
        <v>2230</v>
      </c>
      <c r="U29" s="8">
        <f t="shared" si="1"/>
        <v>71.894999999999996</v>
      </c>
      <c r="V29" s="8">
        <f t="shared" si="1"/>
        <v>0.38</v>
      </c>
      <c r="W29" s="8">
        <f t="shared" si="1"/>
        <v>1481.95</v>
      </c>
      <c r="X29" s="8">
        <f t="shared" si="1"/>
        <v>679.15499999999997</v>
      </c>
      <c r="Y29" s="8">
        <f t="shared" si="1"/>
        <v>186.79000000000002</v>
      </c>
    </row>
    <row r="30" spans="1:25">
      <c r="A30" t="s">
        <v>306</v>
      </c>
      <c r="C30" s="14">
        <v>1200</v>
      </c>
      <c r="D30" s="14">
        <v>1630</v>
      </c>
      <c r="E30" s="14">
        <v>59.17</v>
      </c>
      <c r="F30" s="14">
        <v>0.01</v>
      </c>
      <c r="G30" s="14">
        <v>862.69</v>
      </c>
      <c r="H30" s="14">
        <v>711.75</v>
      </c>
      <c r="I30" s="14">
        <v>300.92</v>
      </c>
      <c r="K30" s="10">
        <v>2250</v>
      </c>
      <c r="L30" s="10">
        <v>2980</v>
      </c>
      <c r="M30" s="10">
        <v>82.1</v>
      </c>
      <c r="N30" s="10">
        <v>0.73</v>
      </c>
      <c r="O30" s="10">
        <v>2130</v>
      </c>
      <c r="P30" s="10">
        <v>764.39</v>
      </c>
      <c r="Q30" s="10">
        <v>47.53</v>
      </c>
      <c r="S30" s="8">
        <f t="shared" si="1"/>
        <v>1725</v>
      </c>
      <c r="T30" s="8">
        <f t="shared" si="1"/>
        <v>2305</v>
      </c>
      <c r="U30" s="8">
        <f t="shared" si="1"/>
        <v>70.634999999999991</v>
      </c>
      <c r="V30" s="8">
        <f t="shared" si="1"/>
        <v>0.37</v>
      </c>
      <c r="W30" s="8">
        <f t="shared" si="1"/>
        <v>1496.345</v>
      </c>
      <c r="X30" s="8">
        <f t="shared" si="1"/>
        <v>738.06999999999994</v>
      </c>
      <c r="Y30" s="8">
        <f t="shared" si="1"/>
        <v>174.22500000000002</v>
      </c>
    </row>
    <row r="31" spans="1:25" s="4" customFormat="1">
      <c r="A31" s="4" t="s">
        <v>307</v>
      </c>
      <c r="C31" s="14">
        <v>1200</v>
      </c>
      <c r="D31" s="14">
        <v>1770</v>
      </c>
      <c r="E31" s="14">
        <v>56.88</v>
      </c>
      <c r="F31" s="14">
        <v>0.01</v>
      </c>
      <c r="G31" s="14">
        <v>891.49</v>
      </c>
      <c r="H31" s="14">
        <v>816.72</v>
      </c>
      <c r="I31" s="14">
        <v>275.79000000000002</v>
      </c>
      <c r="K31" s="10">
        <v>2250</v>
      </c>
      <c r="L31" s="10">
        <v>2990</v>
      </c>
      <c r="M31" s="10">
        <v>81.81</v>
      </c>
      <c r="N31" s="10">
        <v>0.72</v>
      </c>
      <c r="O31" s="10">
        <v>2130</v>
      </c>
      <c r="P31" s="10">
        <v>777.25</v>
      </c>
      <c r="Q31" s="10">
        <v>47.53</v>
      </c>
      <c r="S31" s="6">
        <f t="shared" si="1"/>
        <v>1725</v>
      </c>
      <c r="T31" s="6">
        <f t="shared" si="1"/>
        <v>2380</v>
      </c>
      <c r="U31" s="6">
        <f t="shared" si="1"/>
        <v>69.344999999999999</v>
      </c>
      <c r="V31" s="6">
        <f t="shared" si="1"/>
        <v>0.36499999999999999</v>
      </c>
      <c r="W31" s="6">
        <f t="shared" si="1"/>
        <v>1510.7449999999999</v>
      </c>
      <c r="X31" s="6">
        <f t="shared" si="1"/>
        <v>796.98500000000001</v>
      </c>
      <c r="Y31" s="6">
        <f t="shared" si="1"/>
        <v>161.66000000000003</v>
      </c>
    </row>
    <row r="32" spans="1:25" s="4" customFormat="1">
      <c r="C32" s="6"/>
      <c r="D32" s="6"/>
      <c r="E32" s="6"/>
      <c r="F32" s="6"/>
      <c r="G32" s="6"/>
      <c r="H32" s="6"/>
      <c r="I32" s="6"/>
      <c r="K32" s="6"/>
      <c r="L32" s="6"/>
      <c r="M32" s="6"/>
      <c r="N32" s="6"/>
      <c r="O32" s="6"/>
      <c r="P32" s="6"/>
      <c r="Q32" s="6"/>
      <c r="S32" s="6">
        <f t="shared" si="1"/>
        <v>0</v>
      </c>
      <c r="T32" s="6">
        <f t="shared" si="1"/>
        <v>0</v>
      </c>
      <c r="U32" s="6">
        <f t="shared" si="1"/>
        <v>0</v>
      </c>
      <c r="V32" s="6">
        <f t="shared" si="1"/>
        <v>0</v>
      </c>
      <c r="W32" s="6">
        <f t="shared" si="1"/>
        <v>0</v>
      </c>
      <c r="X32" s="6">
        <f t="shared" si="1"/>
        <v>0</v>
      </c>
      <c r="Y32" s="6">
        <f t="shared" si="1"/>
        <v>0</v>
      </c>
    </row>
    <row r="33" spans="3:25" s="4" customFormat="1">
      <c r="C33" s="6"/>
      <c r="D33" s="6"/>
      <c r="E33" s="6"/>
      <c r="F33" s="6"/>
      <c r="G33" s="6"/>
      <c r="H33" s="6"/>
      <c r="I33" s="6"/>
      <c r="K33" s="6"/>
      <c r="L33" s="6"/>
      <c r="M33" s="6"/>
      <c r="N33" s="6"/>
      <c r="O33" s="6"/>
      <c r="P33" s="6"/>
      <c r="Q33" s="6"/>
      <c r="S33" s="6">
        <f t="shared" si="1"/>
        <v>0</v>
      </c>
      <c r="T33" s="6">
        <f t="shared" si="1"/>
        <v>0</v>
      </c>
      <c r="U33" s="6">
        <f t="shared" si="1"/>
        <v>0</v>
      </c>
      <c r="V33" s="6">
        <f t="shared" si="1"/>
        <v>0</v>
      </c>
      <c r="W33" s="6">
        <f t="shared" si="1"/>
        <v>0</v>
      </c>
      <c r="X33" s="6">
        <f t="shared" si="1"/>
        <v>0</v>
      </c>
      <c r="Y33" s="6">
        <f t="shared" si="1"/>
        <v>0</v>
      </c>
    </row>
    <row r="34" spans="3:25" s="4" customFormat="1">
      <c r="C34" s="6"/>
      <c r="D34" s="6"/>
      <c r="E34" s="6"/>
      <c r="F34" s="6"/>
      <c r="G34" s="6"/>
      <c r="H34" s="6"/>
      <c r="I34" s="6"/>
      <c r="K34" s="6"/>
      <c r="L34" s="6"/>
      <c r="M34" s="6"/>
      <c r="N34" s="6"/>
      <c r="O34" s="6"/>
      <c r="P34" s="6"/>
      <c r="Q34" s="6"/>
      <c r="S34" s="6">
        <f t="shared" si="1"/>
        <v>0</v>
      </c>
      <c r="T34" s="6">
        <f t="shared" si="1"/>
        <v>0</v>
      </c>
      <c r="U34" s="6">
        <f t="shared" si="1"/>
        <v>0</v>
      </c>
      <c r="V34" s="6">
        <f t="shared" si="1"/>
        <v>0</v>
      </c>
      <c r="W34" s="6">
        <f t="shared" si="1"/>
        <v>0</v>
      </c>
      <c r="X34" s="6">
        <f t="shared" si="1"/>
        <v>0</v>
      </c>
      <c r="Y34" s="6">
        <f t="shared" si="1"/>
        <v>0</v>
      </c>
    </row>
    <row r="35" spans="3:25" s="4" customFormat="1">
      <c r="C35" s="6"/>
      <c r="D35" s="6"/>
      <c r="E35" s="6"/>
      <c r="F35" s="6"/>
      <c r="G35" s="6"/>
      <c r="H35" s="6"/>
      <c r="I35" s="6"/>
      <c r="K35" s="6"/>
      <c r="L35" s="6"/>
      <c r="M35" s="6"/>
      <c r="N35" s="6"/>
      <c r="O35" s="6"/>
      <c r="P35" s="6"/>
      <c r="Q35" s="6"/>
      <c r="S35" s="6">
        <f t="shared" si="1"/>
        <v>0</v>
      </c>
      <c r="T35" s="6">
        <f t="shared" si="1"/>
        <v>0</v>
      </c>
      <c r="U35" s="6">
        <f t="shared" si="1"/>
        <v>0</v>
      </c>
      <c r="V35" s="6">
        <f t="shared" si="1"/>
        <v>0</v>
      </c>
      <c r="W35" s="6">
        <f t="shared" si="1"/>
        <v>0</v>
      </c>
      <c r="X35" s="6">
        <f t="shared" si="1"/>
        <v>0</v>
      </c>
      <c r="Y35" s="6">
        <f t="shared" si="1"/>
        <v>0</v>
      </c>
    </row>
    <row r="36" spans="3:25" s="4" customFormat="1">
      <c r="C36" s="6"/>
      <c r="D36" s="6"/>
      <c r="E36" s="6"/>
      <c r="F36" s="6"/>
      <c r="G36" s="6"/>
      <c r="H36" s="6"/>
      <c r="I36" s="6"/>
      <c r="K36" s="6"/>
      <c r="L36" s="6"/>
      <c r="M36" s="6"/>
      <c r="N36" s="6"/>
      <c r="O36" s="6"/>
      <c r="P36" s="6"/>
      <c r="Q36" s="6"/>
      <c r="S36" s="6">
        <f t="shared" si="1"/>
        <v>0</v>
      </c>
      <c r="T36" s="6">
        <f t="shared" si="1"/>
        <v>0</v>
      </c>
      <c r="U36" s="6">
        <f t="shared" si="1"/>
        <v>0</v>
      </c>
      <c r="V36" s="6">
        <f t="shared" si="1"/>
        <v>0</v>
      </c>
      <c r="W36" s="6">
        <f t="shared" si="1"/>
        <v>0</v>
      </c>
      <c r="X36" s="6">
        <f t="shared" si="1"/>
        <v>0</v>
      </c>
      <c r="Y36" s="6">
        <f t="shared" si="1"/>
        <v>0</v>
      </c>
    </row>
    <row r="37" spans="3:25" s="4" customFormat="1">
      <c r="C37" s="6"/>
      <c r="D37" s="6"/>
      <c r="E37" s="6"/>
      <c r="F37" s="6"/>
      <c r="G37" s="6"/>
      <c r="H37" s="6"/>
      <c r="I37" s="6"/>
      <c r="K37" s="6"/>
      <c r="L37" s="6"/>
      <c r="M37" s="6"/>
      <c r="N37" s="6"/>
      <c r="O37" s="6"/>
      <c r="P37" s="6"/>
      <c r="Q37" s="6"/>
      <c r="S37" s="6">
        <f t="shared" si="1"/>
        <v>0</v>
      </c>
      <c r="T37" s="6">
        <f t="shared" si="1"/>
        <v>0</v>
      </c>
      <c r="U37" s="6">
        <f t="shared" si="1"/>
        <v>0</v>
      </c>
      <c r="V37" s="6">
        <f t="shared" si="1"/>
        <v>0</v>
      </c>
      <c r="W37" s="6">
        <f t="shared" si="1"/>
        <v>0</v>
      </c>
      <c r="X37" s="6">
        <f t="shared" si="1"/>
        <v>0</v>
      </c>
      <c r="Y37" s="6">
        <f t="shared" si="1"/>
        <v>0</v>
      </c>
    </row>
    <row r="38" spans="3:25" s="4" customFormat="1">
      <c r="C38" s="6"/>
      <c r="D38" s="6"/>
      <c r="E38" s="6"/>
      <c r="F38" s="6"/>
      <c r="G38" s="6"/>
      <c r="H38" s="6"/>
      <c r="I38" s="6"/>
      <c r="K38" s="6"/>
      <c r="L38" s="6"/>
      <c r="M38" s="6"/>
      <c r="N38" s="6"/>
      <c r="O38" s="6"/>
      <c r="P38" s="6"/>
      <c r="Q38" s="6"/>
      <c r="S38" s="6">
        <f t="shared" si="1"/>
        <v>0</v>
      </c>
      <c r="T38" s="6">
        <f t="shared" si="1"/>
        <v>0</v>
      </c>
      <c r="U38" s="6">
        <f t="shared" si="1"/>
        <v>0</v>
      </c>
      <c r="V38" s="6">
        <f t="shared" si="1"/>
        <v>0</v>
      </c>
      <c r="W38" s="6">
        <f t="shared" si="1"/>
        <v>0</v>
      </c>
      <c r="X38" s="6">
        <f t="shared" si="1"/>
        <v>0</v>
      </c>
      <c r="Y38" s="6">
        <f t="shared" si="1"/>
        <v>0</v>
      </c>
    </row>
    <row r="39" spans="3:25" s="4" customFormat="1">
      <c r="C39" s="6"/>
      <c r="D39" s="6"/>
      <c r="E39" s="6"/>
      <c r="F39" s="6"/>
      <c r="G39" s="6"/>
      <c r="H39" s="6"/>
      <c r="I39" s="6"/>
      <c r="K39" s="6"/>
      <c r="L39" s="6"/>
      <c r="M39" s="6"/>
      <c r="N39" s="6"/>
      <c r="O39" s="6"/>
      <c r="P39" s="6"/>
      <c r="Q39" s="6"/>
      <c r="S39" s="6">
        <f t="shared" si="1"/>
        <v>0</v>
      </c>
      <c r="T39" s="6">
        <f t="shared" si="1"/>
        <v>0</v>
      </c>
      <c r="U39" s="6">
        <f t="shared" si="1"/>
        <v>0</v>
      </c>
      <c r="V39" s="6">
        <f t="shared" si="1"/>
        <v>0</v>
      </c>
      <c r="W39" s="6">
        <f t="shared" si="1"/>
        <v>0</v>
      </c>
      <c r="X39" s="6">
        <f t="shared" si="1"/>
        <v>0</v>
      </c>
      <c r="Y39" s="6">
        <f t="shared" si="1"/>
        <v>0</v>
      </c>
    </row>
    <row r="40" spans="3:25" s="4" customFormat="1">
      <c r="C40" s="6"/>
      <c r="D40" s="6"/>
      <c r="E40" s="6"/>
      <c r="F40" s="6"/>
      <c r="G40" s="6"/>
      <c r="H40" s="6"/>
      <c r="I40" s="6"/>
      <c r="K40" s="6"/>
      <c r="L40" s="6"/>
      <c r="M40" s="6"/>
      <c r="N40" s="6"/>
      <c r="O40" s="6"/>
      <c r="P40" s="6"/>
      <c r="Q40" s="6"/>
      <c r="S40" s="6">
        <f t="shared" si="1"/>
        <v>0</v>
      </c>
      <c r="T40" s="6">
        <f t="shared" si="1"/>
        <v>0</v>
      </c>
      <c r="U40" s="6">
        <f t="shared" si="1"/>
        <v>0</v>
      </c>
      <c r="V40" s="6">
        <f t="shared" si="1"/>
        <v>0</v>
      </c>
      <c r="W40" s="6">
        <f t="shared" si="1"/>
        <v>0</v>
      </c>
      <c r="X40" s="6">
        <f t="shared" si="1"/>
        <v>0</v>
      </c>
      <c r="Y40" s="6">
        <f t="shared" si="1"/>
        <v>0</v>
      </c>
    </row>
    <row r="41" spans="3:25" s="4" customFormat="1">
      <c r="C41" s="6"/>
      <c r="D41" s="6"/>
      <c r="E41" s="6"/>
      <c r="F41" s="6"/>
      <c r="G41" s="6"/>
      <c r="H41" s="6"/>
      <c r="I41" s="6"/>
      <c r="K41" s="6"/>
      <c r="L41" s="6"/>
      <c r="M41" s="6"/>
      <c r="N41" s="6"/>
      <c r="O41" s="6"/>
      <c r="P41" s="6"/>
      <c r="Q41" s="6"/>
      <c r="S41" s="6">
        <f t="shared" si="1"/>
        <v>0</v>
      </c>
      <c r="T41" s="6">
        <f t="shared" si="1"/>
        <v>0</v>
      </c>
      <c r="U41" s="6">
        <f t="shared" si="1"/>
        <v>0</v>
      </c>
      <c r="V41" s="6">
        <f t="shared" si="1"/>
        <v>0</v>
      </c>
      <c r="W41" s="6">
        <f t="shared" si="1"/>
        <v>0</v>
      </c>
      <c r="X41" s="6">
        <f t="shared" si="1"/>
        <v>0</v>
      </c>
      <c r="Y41" s="6">
        <f t="shared" si="1"/>
        <v>0</v>
      </c>
    </row>
    <row r="42" spans="3:25" s="4" customFormat="1">
      <c r="C42" s="6"/>
      <c r="D42" s="6"/>
      <c r="E42" s="6"/>
      <c r="F42" s="6"/>
      <c r="G42" s="6"/>
      <c r="H42" s="6"/>
      <c r="I42" s="6"/>
      <c r="K42" s="6"/>
      <c r="L42" s="6"/>
      <c r="M42" s="6"/>
      <c r="N42" s="6"/>
      <c r="O42" s="6"/>
      <c r="P42" s="6"/>
      <c r="Q42" s="6"/>
      <c r="S42" s="6">
        <f t="shared" si="1"/>
        <v>0</v>
      </c>
      <c r="T42" s="6">
        <f t="shared" si="1"/>
        <v>0</v>
      </c>
      <c r="U42" s="6">
        <f t="shared" si="1"/>
        <v>0</v>
      </c>
      <c r="V42" s="6">
        <f t="shared" si="1"/>
        <v>0</v>
      </c>
      <c r="W42" s="6">
        <f t="shared" si="1"/>
        <v>0</v>
      </c>
      <c r="X42" s="6">
        <f t="shared" si="1"/>
        <v>0</v>
      </c>
      <c r="Y42" s="6">
        <f t="shared" si="1"/>
        <v>0</v>
      </c>
    </row>
    <row r="43" spans="3:25" s="4" customFormat="1">
      <c r="C43" s="6"/>
      <c r="D43" s="6"/>
      <c r="E43" s="6"/>
      <c r="F43" s="6"/>
      <c r="G43" s="6"/>
      <c r="H43" s="6"/>
      <c r="I43" s="6"/>
      <c r="K43" s="6"/>
      <c r="L43" s="6"/>
      <c r="M43" s="6"/>
      <c r="N43" s="6"/>
      <c r="O43" s="6"/>
      <c r="P43" s="6"/>
      <c r="Q43" s="6"/>
      <c r="S43" s="6">
        <f t="shared" si="1"/>
        <v>0</v>
      </c>
      <c r="T43" s="6">
        <f t="shared" si="1"/>
        <v>0</v>
      </c>
      <c r="U43" s="6">
        <f t="shared" si="1"/>
        <v>0</v>
      </c>
      <c r="V43" s="6">
        <f t="shared" si="1"/>
        <v>0</v>
      </c>
      <c r="W43" s="6">
        <f t="shared" si="1"/>
        <v>0</v>
      </c>
      <c r="X43" s="6">
        <f t="shared" si="1"/>
        <v>0</v>
      </c>
      <c r="Y43" s="6">
        <f t="shared" si="1"/>
        <v>0</v>
      </c>
    </row>
    <row r="44" spans="3:25" s="4" customFormat="1">
      <c r="C44" s="6"/>
      <c r="D44" s="6"/>
      <c r="E44" s="6"/>
      <c r="F44" s="6"/>
      <c r="G44" s="6"/>
      <c r="H44" s="6"/>
      <c r="I44" s="6"/>
      <c r="K44" s="6"/>
      <c r="L44" s="6"/>
      <c r="M44" s="6"/>
      <c r="N44" s="6"/>
      <c r="O44" s="6"/>
      <c r="P44" s="6"/>
      <c r="Q44" s="6"/>
      <c r="S44" s="6"/>
      <c r="T44" s="6"/>
      <c r="U44" s="6"/>
      <c r="V44" s="6"/>
      <c r="W44" s="6"/>
      <c r="X44" s="6"/>
      <c r="Y44" s="6"/>
    </row>
    <row r="45" spans="3:25" s="4" customFormat="1">
      <c r="C45" s="6"/>
      <c r="D45" s="6"/>
      <c r="E45" s="6"/>
      <c r="F45" s="6"/>
      <c r="G45" s="6"/>
      <c r="H45" s="6"/>
      <c r="I45" s="6"/>
      <c r="K45" s="6"/>
      <c r="L45" s="6"/>
      <c r="M45" s="6"/>
      <c r="N45" s="6"/>
      <c r="O45" s="6"/>
      <c r="P45" s="6"/>
      <c r="Q45" s="6"/>
      <c r="S45" s="6"/>
      <c r="T45" s="6"/>
      <c r="U45" s="6"/>
      <c r="V45" s="6"/>
      <c r="W45" s="6"/>
      <c r="X45" s="6"/>
      <c r="Y45" s="6"/>
    </row>
    <row r="46" spans="3:25" s="4" customFormat="1">
      <c r="C46" s="6"/>
      <c r="D46" s="6"/>
      <c r="E46" s="6"/>
      <c r="F46" s="6"/>
      <c r="G46" s="6"/>
      <c r="H46" s="6"/>
      <c r="I46" s="6"/>
      <c r="K46" s="6"/>
      <c r="L46" s="6"/>
      <c r="M46" s="6"/>
      <c r="N46" s="6"/>
      <c r="O46" s="6"/>
      <c r="P46" s="6"/>
      <c r="Q46" s="6"/>
      <c r="S46" s="6"/>
      <c r="T46" s="6"/>
      <c r="U46" s="6"/>
      <c r="V46" s="6"/>
      <c r="W46" s="6"/>
      <c r="X46" s="6"/>
      <c r="Y46" s="6"/>
    </row>
    <row r="47" spans="3:25" s="4" customFormat="1">
      <c r="C47" s="6"/>
      <c r="D47" s="6"/>
      <c r="E47" s="6"/>
      <c r="F47" s="6"/>
      <c r="G47" s="6"/>
      <c r="H47" s="6"/>
      <c r="I47" s="6"/>
      <c r="K47" s="6"/>
      <c r="L47" s="6"/>
      <c r="M47" s="6"/>
      <c r="N47" s="6"/>
      <c r="O47" s="6"/>
      <c r="P47" s="6"/>
      <c r="Q47" s="6"/>
      <c r="S47" s="6"/>
      <c r="T47" s="6"/>
      <c r="U47" s="6"/>
      <c r="V47" s="6"/>
      <c r="W47" s="6"/>
      <c r="X47" s="6"/>
      <c r="Y47" s="6"/>
    </row>
    <row r="48" spans="3:25" s="4" customFormat="1">
      <c r="C48" s="6"/>
      <c r="D48" s="6"/>
      <c r="E48" s="6"/>
      <c r="F48" s="6"/>
      <c r="G48" s="6"/>
      <c r="H48" s="6"/>
      <c r="I48" s="6"/>
      <c r="K48" s="6"/>
      <c r="L48" s="6"/>
      <c r="M48" s="6"/>
      <c r="N48" s="6"/>
      <c r="O48" s="6"/>
      <c r="P48" s="6"/>
      <c r="Q48" s="6"/>
      <c r="S48" s="6"/>
      <c r="T48" s="6"/>
      <c r="U48" s="6"/>
      <c r="V48" s="6"/>
      <c r="W48" s="6"/>
      <c r="X48" s="6"/>
      <c r="Y48" s="6"/>
    </row>
    <row r="49" spans="3:25" s="4" customFormat="1">
      <c r="C49" s="6"/>
      <c r="D49" s="6"/>
      <c r="E49" s="6"/>
      <c r="F49" s="6"/>
      <c r="G49" s="6"/>
      <c r="H49" s="6"/>
      <c r="I49" s="6"/>
      <c r="K49" s="6"/>
      <c r="L49" s="6"/>
      <c r="M49" s="6"/>
      <c r="N49" s="6"/>
      <c r="O49" s="6"/>
      <c r="P49" s="6"/>
      <c r="Q49" s="6"/>
      <c r="S49" s="6"/>
      <c r="T49" s="6"/>
      <c r="U49" s="6"/>
      <c r="V49" s="6"/>
      <c r="W49" s="6"/>
      <c r="X49" s="6"/>
      <c r="Y49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G15" sqref="G15"/>
    </sheetView>
  </sheetViews>
  <sheetFormatPr defaultRowHeight="15"/>
  <cols>
    <col min="1" max="1" width="23.28515625" customWidth="1"/>
    <col min="2" max="2" width="25.140625" customWidth="1"/>
    <col min="3" max="3" width="17.7109375" customWidth="1"/>
    <col min="4" max="4" width="20.85546875" bestFit="1" customWidth="1"/>
    <col min="5" max="5" width="11.5703125" customWidth="1"/>
    <col min="6" max="6" width="14.28515625" customWidth="1"/>
  </cols>
  <sheetData>
    <row r="1" spans="1:6" s="25" customFormat="1">
      <c r="A1" s="28" t="s">
        <v>288</v>
      </c>
      <c r="B1" s="28" t="s">
        <v>1</v>
      </c>
      <c r="C1" s="28" t="s">
        <v>289</v>
      </c>
      <c r="D1" s="28" t="s">
        <v>290</v>
      </c>
      <c r="E1" s="28" t="s">
        <v>265</v>
      </c>
      <c r="F1" s="28" t="s">
        <v>266</v>
      </c>
    </row>
    <row r="2" spans="1:6">
      <c r="A2" s="25" t="s">
        <v>291</v>
      </c>
      <c r="B2" s="26" t="s">
        <v>295</v>
      </c>
      <c r="C2" s="27">
        <v>75.025000000000006</v>
      </c>
      <c r="D2" s="27">
        <v>0.38500000000000001</v>
      </c>
      <c r="E2" s="27">
        <v>280.51499999999999</v>
      </c>
      <c r="F2" s="27">
        <v>347.51499999999999</v>
      </c>
    </row>
    <row r="3" spans="1:6">
      <c r="A3" s="25" t="s">
        <v>292</v>
      </c>
      <c r="B3" s="26" t="s">
        <v>296</v>
      </c>
      <c r="C3" s="27">
        <v>74.825000000000003</v>
      </c>
      <c r="D3" s="27">
        <v>0.38</v>
      </c>
      <c r="E3" s="27">
        <v>281.15999999999997</v>
      </c>
      <c r="F3" s="27">
        <v>357.11500000000001</v>
      </c>
    </row>
    <row r="4" spans="1:6">
      <c r="A4" s="25" t="s">
        <v>293</v>
      </c>
      <c r="B4" s="26" t="s">
        <v>297</v>
      </c>
      <c r="C4" s="27">
        <v>75.025000000000006</v>
      </c>
      <c r="D4" s="27">
        <v>0.38500000000000001</v>
      </c>
      <c r="E4" s="27">
        <v>280.51499999999999</v>
      </c>
      <c r="F4" s="27">
        <v>347.51499999999999</v>
      </c>
    </row>
    <row r="5" spans="1:6">
      <c r="A5" s="25" t="s">
        <v>294</v>
      </c>
      <c r="B5" s="26" t="s">
        <v>298</v>
      </c>
      <c r="C5" s="27">
        <v>74.540000000000006</v>
      </c>
      <c r="D5" s="27">
        <v>0.38</v>
      </c>
      <c r="E5" s="27">
        <v>254.625</v>
      </c>
      <c r="F5" s="27">
        <v>376.10500000000002</v>
      </c>
    </row>
    <row r="6" spans="1:6">
      <c r="A6" s="25" t="s">
        <v>332</v>
      </c>
      <c r="B6" s="26" t="s">
        <v>333</v>
      </c>
      <c r="C6" s="27">
        <v>75.53</v>
      </c>
      <c r="D6" s="27">
        <v>0.39500000000000002</v>
      </c>
      <c r="E6" s="27">
        <v>359.22</v>
      </c>
      <c r="F6" s="27">
        <v>278.90499999999997</v>
      </c>
    </row>
    <row r="7" spans="1:6" s="25" customFormat="1">
      <c r="A7" s="25" t="s">
        <v>356</v>
      </c>
      <c r="B7" s="26" t="s">
        <v>357</v>
      </c>
      <c r="C7" s="27">
        <v>74.954999999999998</v>
      </c>
      <c r="D7" s="27">
        <v>0.38500000000000001</v>
      </c>
      <c r="E7" s="27">
        <v>262.24</v>
      </c>
      <c r="F7" s="27">
        <v>352.88499999999999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8% Average</vt:lpstr>
      <vt:lpstr>10% Average</vt:lpstr>
      <vt:lpstr>12% Average</vt:lpstr>
      <vt:lpstr>14% Average</vt:lpstr>
      <vt:lpstr>15% Average</vt:lpstr>
      <vt:lpstr>18% Average</vt:lpstr>
      <vt:lpstr>Results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2012-03-23T02:01:50Z</dcterms:created>
  <dcterms:modified xsi:type="dcterms:W3CDTF">2012-04-24T01:05:35Z</dcterms:modified>
</cp:coreProperties>
</file>